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420" yWindow="750" windowWidth="19545" windowHeight="8940"/>
  </bookViews>
  <sheets>
    <sheet name="Worksheet" sheetId="1" r:id="rId1"/>
  </sheets>
  <calcPr calcId="125725"/>
</workbook>
</file>

<file path=xl/calcChain.xml><?xml version="1.0" encoding="utf-8"?>
<calcChain xmlns="http://schemas.openxmlformats.org/spreadsheetml/2006/main">
  <c r="AE144" i="1"/>
  <c r="AD144"/>
  <c r="AC144"/>
  <c r="AB144"/>
  <c r="AA144"/>
  <c r="Z144"/>
  <c r="Y144"/>
  <c r="X144"/>
  <c r="W144"/>
  <c r="V144"/>
  <c r="U144"/>
  <c r="T144"/>
  <c r="S144"/>
  <c r="R144"/>
  <c r="Q144"/>
  <c r="P144"/>
  <c r="O144"/>
  <c r="N144"/>
  <c r="M144"/>
  <c r="L144"/>
  <c r="K144"/>
  <c r="J144"/>
  <c r="D144"/>
  <c r="C144"/>
  <c r="B144"/>
  <c r="A144"/>
  <c r="AE138"/>
  <c r="AD138"/>
  <c r="AC138"/>
  <c r="AB138"/>
  <c r="AA138"/>
  <c r="Z138"/>
  <c r="Y138"/>
  <c r="X138"/>
  <c r="W138"/>
  <c r="V138"/>
  <c r="U138"/>
  <c r="T138"/>
  <c r="S138"/>
  <c r="R138"/>
  <c r="Q138"/>
  <c r="P138"/>
  <c r="O138"/>
  <c r="N138"/>
  <c r="M138"/>
  <c r="L138"/>
  <c r="K138"/>
  <c r="J138"/>
  <c r="D138"/>
  <c r="C138"/>
  <c r="B138"/>
  <c r="A138"/>
  <c r="AE132"/>
  <c r="AD132"/>
  <c r="AC132"/>
  <c r="AB132"/>
  <c r="AA132"/>
  <c r="Z132"/>
  <c r="Y132"/>
  <c r="X132"/>
  <c r="W132"/>
  <c r="V132"/>
  <c r="U132"/>
  <c r="T132"/>
  <c r="S132"/>
  <c r="R132"/>
  <c r="Q132"/>
  <c r="P132"/>
  <c r="O132"/>
  <c r="N132"/>
  <c r="M132"/>
  <c r="L132"/>
  <c r="K132"/>
  <c r="J132"/>
  <c r="D132"/>
  <c r="C132"/>
  <c r="B132"/>
  <c r="A132"/>
  <c r="AE126"/>
  <c r="AD126"/>
  <c r="AC126"/>
  <c r="AB126"/>
  <c r="AA126"/>
  <c r="Z126"/>
  <c r="Y126"/>
  <c r="X126"/>
  <c r="W126"/>
  <c r="V126"/>
  <c r="U126"/>
  <c r="T126"/>
  <c r="S126"/>
  <c r="R126"/>
  <c r="Q126"/>
  <c r="P126"/>
  <c r="O126"/>
  <c r="N126"/>
  <c r="M126"/>
  <c r="L126"/>
  <c r="K126"/>
  <c r="J126"/>
  <c r="D126"/>
  <c r="C126"/>
  <c r="B126"/>
  <c r="A126"/>
  <c r="AE120"/>
  <c r="AD120"/>
  <c r="AC120"/>
  <c r="AB120"/>
  <c r="AA120"/>
  <c r="Z120"/>
  <c r="Y120"/>
  <c r="X120"/>
  <c r="W120"/>
  <c r="V120"/>
  <c r="U120"/>
  <c r="T120"/>
  <c r="S120"/>
  <c r="R120"/>
  <c r="Q120"/>
  <c r="P120"/>
  <c r="O120"/>
  <c r="N120"/>
  <c r="M120"/>
  <c r="L120"/>
  <c r="K120"/>
  <c r="J120"/>
  <c r="D120"/>
  <c r="C120"/>
  <c r="B120"/>
  <c r="A120"/>
  <c r="AE114"/>
  <c r="AD114"/>
  <c r="AC114"/>
  <c r="AB114"/>
  <c r="AA114"/>
  <c r="Z114"/>
  <c r="Y114"/>
  <c r="X114"/>
  <c r="W114"/>
  <c r="V114"/>
  <c r="U114"/>
  <c r="T114"/>
  <c r="S114"/>
  <c r="R114"/>
  <c r="Q114"/>
  <c r="P114"/>
  <c r="O114"/>
  <c r="N114"/>
  <c r="M114"/>
  <c r="L114"/>
  <c r="K114"/>
  <c r="J114"/>
  <c r="D114"/>
  <c r="C114"/>
  <c r="B114"/>
  <c r="A114"/>
  <c r="AE108"/>
  <c r="AD108"/>
  <c r="AC108"/>
  <c r="AB108"/>
  <c r="AA108"/>
  <c r="Z108"/>
  <c r="Y108"/>
  <c r="X108"/>
  <c r="W108"/>
  <c r="V108"/>
  <c r="U108"/>
  <c r="T108"/>
  <c r="S108"/>
  <c r="R108"/>
  <c r="Q108"/>
  <c r="P108"/>
  <c r="O108"/>
  <c r="N108"/>
  <c r="M108"/>
  <c r="L108"/>
  <c r="K108"/>
  <c r="J108"/>
  <c r="D108"/>
  <c r="C108"/>
  <c r="B108"/>
  <c r="A108"/>
  <c r="AE102"/>
  <c r="AD102"/>
  <c r="AC102"/>
  <c r="AB102"/>
  <c r="AA102"/>
  <c r="Z102"/>
  <c r="Y102"/>
  <c r="X102"/>
  <c r="W102"/>
  <c r="V102"/>
  <c r="U102"/>
  <c r="T102"/>
  <c r="S102"/>
  <c r="R102"/>
  <c r="Q102"/>
  <c r="P102"/>
  <c r="O102"/>
  <c r="N102"/>
  <c r="M102"/>
  <c r="L102"/>
  <c r="K102"/>
  <c r="J102"/>
  <c r="D102"/>
  <c r="C102"/>
  <c r="B102"/>
  <c r="A102"/>
  <c r="AE96"/>
  <c r="AD96"/>
  <c r="AC96"/>
  <c r="AB96"/>
  <c r="AA96"/>
  <c r="Z96"/>
  <c r="Y96"/>
  <c r="X96"/>
  <c r="W96"/>
  <c r="V96"/>
  <c r="U96"/>
  <c r="T96"/>
  <c r="S96"/>
  <c r="R96"/>
  <c r="Q96"/>
  <c r="P96"/>
  <c r="O96"/>
  <c r="N96"/>
  <c r="M96"/>
  <c r="L96"/>
  <c r="K96"/>
  <c r="J96"/>
  <c r="D96"/>
  <c r="C96"/>
  <c r="B96"/>
  <c r="A96"/>
  <c r="AE90"/>
  <c r="AD90"/>
  <c r="AC90"/>
  <c r="AB90"/>
  <c r="AA90"/>
  <c r="Z90"/>
  <c r="Y90"/>
  <c r="X90"/>
  <c r="W90"/>
  <c r="V90"/>
  <c r="U90"/>
  <c r="T90"/>
  <c r="S90"/>
  <c r="R90"/>
  <c r="Q90"/>
  <c r="P90"/>
  <c r="O90"/>
  <c r="N90"/>
  <c r="M90"/>
  <c r="L90"/>
  <c r="K90"/>
  <c r="J90"/>
  <c r="D90"/>
  <c r="C90"/>
  <c r="B90"/>
  <c r="A90"/>
  <c r="AE84"/>
  <c r="AD84"/>
  <c r="AC84"/>
  <c r="AB84"/>
  <c r="AA84"/>
  <c r="Z84"/>
  <c r="Y84"/>
  <c r="X84"/>
  <c r="W84"/>
  <c r="V84"/>
  <c r="U84"/>
  <c r="T84"/>
  <c r="S84"/>
  <c r="R84"/>
  <c r="Q84"/>
  <c r="P84"/>
  <c r="O84"/>
  <c r="N84"/>
  <c r="M84"/>
  <c r="L84"/>
  <c r="K84"/>
  <c r="J84"/>
  <c r="D84"/>
  <c r="C84"/>
  <c r="B84"/>
  <c r="A84"/>
  <c r="AE78"/>
  <c r="AD78"/>
  <c r="AC78"/>
  <c r="AB78"/>
  <c r="AA78"/>
  <c r="Z78"/>
  <c r="Y78"/>
  <c r="X78"/>
  <c r="W78"/>
  <c r="V78"/>
  <c r="U78"/>
  <c r="T78"/>
  <c r="S78"/>
  <c r="R78"/>
  <c r="Q78"/>
  <c r="P78"/>
  <c r="O78"/>
  <c r="N78"/>
  <c r="M78"/>
  <c r="L78"/>
  <c r="K78"/>
  <c r="J78"/>
  <c r="D78"/>
  <c r="C78"/>
  <c r="B78"/>
  <c r="A78"/>
  <c r="AE72"/>
  <c r="AD72"/>
  <c r="AC72"/>
  <c r="AB72"/>
  <c r="AA72"/>
  <c r="Z72"/>
  <c r="Y72"/>
  <c r="X72"/>
  <c r="W72"/>
  <c r="V72"/>
  <c r="U72"/>
  <c r="T72"/>
  <c r="S72"/>
  <c r="R72"/>
  <c r="Q72"/>
  <c r="P72"/>
  <c r="O72"/>
  <c r="N72"/>
  <c r="M72"/>
  <c r="L72"/>
  <c r="K72"/>
  <c r="J72"/>
  <c r="D72"/>
  <c r="C72"/>
  <c r="B72"/>
  <c r="A72"/>
  <c r="AE66"/>
  <c r="AD66"/>
  <c r="AC66"/>
  <c r="AB66"/>
  <c r="AA66"/>
  <c r="Z66"/>
  <c r="Y66"/>
  <c r="X66"/>
  <c r="W66"/>
  <c r="V66"/>
  <c r="U66"/>
  <c r="T66"/>
  <c r="S66"/>
  <c r="R66"/>
  <c r="Q66"/>
  <c r="P66"/>
  <c r="O66"/>
  <c r="N66"/>
  <c r="M66"/>
  <c r="L66"/>
  <c r="K66"/>
  <c r="J66"/>
  <c r="D66"/>
  <c r="C66"/>
  <c r="B66"/>
  <c r="A66"/>
  <c r="AE60"/>
  <c r="AD60"/>
  <c r="AC60"/>
  <c r="AB60"/>
  <c r="AA60"/>
  <c r="Z60"/>
  <c r="Y60"/>
  <c r="X60"/>
  <c r="W60"/>
  <c r="V60"/>
  <c r="U60"/>
  <c r="T60"/>
  <c r="S60"/>
  <c r="R60"/>
  <c r="Q60"/>
  <c r="P60"/>
  <c r="O60"/>
  <c r="N60"/>
  <c r="M60"/>
  <c r="L60"/>
  <c r="K60"/>
  <c r="J60"/>
  <c r="D60"/>
  <c r="C60"/>
  <c r="B60"/>
  <c r="A60"/>
  <c r="AE54"/>
  <c r="AD54"/>
  <c r="AC54"/>
  <c r="AB54"/>
  <c r="AA54"/>
  <c r="Z54"/>
  <c r="Y54"/>
  <c r="X54"/>
  <c r="W54"/>
  <c r="V54"/>
  <c r="U54"/>
  <c r="T54"/>
  <c r="S54"/>
  <c r="R54"/>
  <c r="Q54"/>
  <c r="P54"/>
  <c r="O54"/>
  <c r="N54"/>
  <c r="M54"/>
  <c r="L54"/>
  <c r="K54"/>
  <c r="J54"/>
  <c r="D54"/>
  <c r="C54"/>
  <c r="B54"/>
  <c r="A54"/>
  <c r="AE48"/>
  <c r="AD48"/>
  <c r="AC48"/>
  <c r="AB48"/>
  <c r="AA48"/>
  <c r="Z48"/>
  <c r="Y48"/>
  <c r="X48"/>
  <c r="W48"/>
  <c r="V48"/>
  <c r="U48"/>
  <c r="T48"/>
  <c r="S48"/>
  <c r="R48"/>
  <c r="Q48"/>
  <c r="P48"/>
  <c r="O48"/>
  <c r="N48"/>
  <c r="M48"/>
  <c r="L48"/>
  <c r="K48"/>
  <c r="J48"/>
  <c r="D48"/>
  <c r="C48"/>
  <c r="B48"/>
  <c r="A48"/>
  <c r="AE42"/>
  <c r="AD42"/>
  <c r="AC42"/>
  <c r="AB42"/>
  <c r="AA42"/>
  <c r="Z42"/>
  <c r="Y42"/>
  <c r="X42"/>
  <c r="W42"/>
  <c r="V42"/>
  <c r="U42"/>
  <c r="T42"/>
  <c r="S42"/>
  <c r="R42"/>
  <c r="Q42"/>
  <c r="P42"/>
  <c r="O42"/>
  <c r="N42"/>
  <c r="M42"/>
  <c r="L42"/>
  <c r="K42"/>
  <c r="J42"/>
  <c r="D42"/>
  <c r="C42"/>
  <c r="B42"/>
  <c r="A42"/>
  <c r="AE36"/>
  <c r="AD36"/>
  <c r="AC36"/>
  <c r="AB36"/>
  <c r="AA36"/>
  <c r="Z36"/>
  <c r="Y36"/>
  <c r="X36"/>
  <c r="W36"/>
  <c r="V36"/>
  <c r="U36"/>
  <c r="T36"/>
  <c r="S36"/>
  <c r="R36"/>
  <c r="Q36"/>
  <c r="P36"/>
  <c r="O36"/>
  <c r="N36"/>
  <c r="M36"/>
  <c r="L36"/>
  <c r="K36"/>
  <c r="J36"/>
  <c r="D36"/>
  <c r="C36"/>
  <c r="B36"/>
  <c r="A36"/>
  <c r="AE30"/>
  <c r="AD30"/>
  <c r="AC30"/>
  <c r="AB30"/>
  <c r="AA30"/>
  <c r="Z30"/>
  <c r="Y30"/>
  <c r="X30"/>
  <c r="W30"/>
  <c r="V30"/>
  <c r="U30"/>
  <c r="T30"/>
  <c r="S30"/>
  <c r="R30"/>
  <c r="Q30"/>
  <c r="P30"/>
  <c r="O30"/>
  <c r="N30"/>
  <c r="M30"/>
  <c r="L30"/>
  <c r="K30"/>
  <c r="J30"/>
  <c r="D30"/>
  <c r="C30"/>
  <c r="B30"/>
  <c r="A30"/>
  <c r="AE24"/>
  <c r="AD24"/>
  <c r="AC24"/>
  <c r="AB24"/>
  <c r="AA24"/>
  <c r="Z24"/>
  <c r="Y24"/>
  <c r="X24"/>
  <c r="W24"/>
  <c r="V24"/>
  <c r="U24"/>
  <c r="T24"/>
  <c r="S24"/>
  <c r="R24"/>
  <c r="Q24"/>
  <c r="P24"/>
  <c r="O24"/>
  <c r="N24"/>
  <c r="M24"/>
  <c r="L24"/>
  <c r="K24"/>
  <c r="J24"/>
  <c r="D24"/>
  <c r="C24"/>
  <c r="B24"/>
  <c r="A24"/>
  <c r="AE18"/>
  <c r="AD18"/>
  <c r="AC18"/>
  <c r="AB18"/>
  <c r="AA18"/>
  <c r="Z18"/>
  <c r="Y18"/>
  <c r="X18"/>
  <c r="W18"/>
  <c r="V18"/>
  <c r="U18"/>
  <c r="T18"/>
  <c r="S18"/>
  <c r="R18"/>
  <c r="Q18"/>
  <c r="P18"/>
  <c r="O18"/>
  <c r="N18"/>
  <c r="M18"/>
  <c r="L18"/>
  <c r="K18"/>
  <c r="J18"/>
  <c r="D18"/>
  <c r="C18"/>
  <c r="B18"/>
  <c r="A18"/>
</calcChain>
</file>

<file path=xl/sharedStrings.xml><?xml version="1.0" encoding="utf-8"?>
<sst xmlns="http://schemas.openxmlformats.org/spreadsheetml/2006/main" count="101" uniqueCount="60">
  <si>
    <t>REIT Name:</t>
  </si>
  <si>
    <t>Equity Lifestyle Properties, Inc.</t>
  </si>
  <si>
    <t>Notes/Supplemental Information:</t>
  </si>
  <si>
    <t>Tax Year:</t>
  </si>
  <si>
    <t>Report Date:</t>
  </si>
  <si>
    <t>1/20/2017</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</si>
  <si>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</si>
  <si>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</si>
  <si>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</si>
  <si>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</si>
  <si>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Estimated(E)</t>
  </si>
  <si>
    <t>Reclass(R)</t>
  </si>
  <si>
    <t>Corrected(C)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</si>
  <si>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</si>
  <si>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</si>
  <si>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</si>
  <si>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</si>
  <si>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</si>
  <si>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</si>
  <si>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</si>
  <si>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</si>
  <si>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</si>
  <si>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</si>
  <si>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</si>
  <si>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</si>
  <si>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</si>
  <si>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</si>
  <si>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Box6</t>
  </si>
  <si>
    <t>Box 8</t>
  </si>
  <si>
    <t>Box 9</t>
  </si>
  <si>
    <t>Exempt Interest Dividends</t>
  </si>
  <si>
    <t>Percentage of AMT in Column 30</t>
  </si>
  <si>
    <t>CUSIP Number Change (M)or(Y)</t>
  </si>
  <si>
    <t>2015(Prior Year)</t>
  </si>
  <si>
    <t>2017(Next Year)</t>
  </si>
  <si>
    <t>2016(Current Year)(14+15+22+26+28)</t>
  </si>
  <si>
    <t>Income Dividends</t>
  </si>
  <si>
    <t>Short-term Capital Gain</t>
  </si>
  <si>
    <t>Foreign Tax Paid</t>
  </si>
  <si>
    <t>Ordinary Dividends(14+15+16)</t>
  </si>
  <si>
    <t>Qualified Income Dividends</t>
  </si>
  <si>
    <t>Qualified Short-term Gains</t>
  </si>
  <si>
    <t>Qualified Foreign Tax Paid</t>
  </si>
  <si>
    <t>Qualified Dividends(18+19+20)</t>
  </si>
  <si>
    <t>Total Capital Gain Distr.</t>
  </si>
  <si>
    <t>Unrecap Sec. 1250 Gain</t>
  </si>
  <si>
    <t>Section 1202 Gain</t>
  </si>
  <si>
    <t>Collectibles(28%) Gain</t>
  </si>
  <si>
    <t>Nondividend Distributions</t>
  </si>
  <si>
    <t>Cash Liquidation Distr</t>
  </si>
  <si>
    <t>Noncash Liquidation Distr</t>
  </si>
  <si>
    <t>Do not insert rows above this line.</t>
  </si>
  <si>
    <t>ELS Inc. Common</t>
  </si>
  <si>
    <t>29472R108</t>
  </si>
  <si>
    <t>ELS</t>
  </si>
  <si>
    <t>ELS Preferred-Series C</t>
  </si>
  <si>
    <t>29472R405</t>
  </si>
  <si>
    <t>ELSPrC</t>
  </si>
  <si>
    <t>ELS Preferred -Series C</t>
  </si>
  <si>
    <t>ELS Preferred- Series C</t>
  </si>
</sst>
</file>

<file path=xl/styles.xml><?xml version="1.0" encoding="utf-8"?>
<styleSheet xmlns="http://schemas.openxmlformats.org/spreadsheetml/2006/main">
  <numFmts count="2">
    <numFmt numFmtId="164" formatCode="mm/dd/yyyy"/>
    <numFmt numFmtId="165" formatCode="\$#,##0.000000"/>
  </numFmts>
  <fonts count="4">
    <font>
      <sz val="11"/>
      <color rgb="FF000000"/>
      <name val="Calibri"/>
    </font>
    <font>
      <sz val="8"/>
      <color rgb="FF000000"/>
      <name val="Calibri"/>
      <family val="2"/>
    </font>
    <font>
      <b/>
      <sz val="8"/>
      <color rgb="FF000000"/>
      <name val="Calibri"/>
      <family val="2"/>
    </font>
    <font>
      <i/>
      <sz val="8"/>
      <color rgb="FF000000"/>
      <name val="Calibri"/>
      <family val="2"/>
    </font>
  </fonts>
  <fills count="6">
    <fill>
      <patternFill patternType="none"/>
    </fill>
    <fill>
      <patternFill patternType="gray125"/>
    </fill>
    <fill>
      <patternFill patternType="solid">
        <fgColor rgb="FFC0C0C0"/>
        <bgColor rgb="FF000000"/>
      </patternFill>
    </fill>
    <fill>
      <patternFill patternType="solid">
        <fgColor rgb="FFFFCC99"/>
        <bgColor rgb="FF000000"/>
      </patternFill>
    </fill>
    <fill>
      <patternFill patternType="solid">
        <fgColor rgb="FFFEFFF3"/>
        <bgColor rgb="FF000000"/>
      </patternFill>
    </fill>
    <fill>
      <patternFill patternType="solid">
        <fgColor rgb="FFFFFF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1" fillId="2" borderId="0" xfId="0" applyFont="1" applyFill="1"/>
    <xf numFmtId="0" fontId="2" fillId="2" borderId="0" xfId="0" applyFont="1" applyFill="1" applyAlignment="1">
      <alignment horizontal="right"/>
    </xf>
    <xf numFmtId="0" fontId="1" fillId="3" borderId="1" xfId="0" applyFont="1" applyFill="1" applyBorder="1" applyAlignment="1">
      <alignment horizontal="center" vertical="center"/>
    </xf>
    <xf numFmtId="0" fontId="1" fillId="0" borderId="0" xfId="0" applyFont="1"/>
    <xf numFmtId="0" fontId="2" fillId="3" borderId="1" xfId="0" applyFont="1" applyFill="1" applyBorder="1"/>
    <xf numFmtId="164" fontId="1" fillId="0" borderId="0" xfId="0" applyNumberFormat="1" applyFont="1"/>
    <xf numFmtId="164" fontId="2" fillId="3" borderId="1" xfId="0" applyNumberFormat="1" applyFont="1" applyFill="1" applyBorder="1"/>
    <xf numFmtId="165" fontId="1" fillId="0" borderId="0" xfId="0" applyNumberFormat="1" applyFont="1"/>
    <xf numFmtId="165" fontId="2" fillId="3" borderId="1" xfId="0" applyNumberFormat="1" applyFont="1" applyFill="1" applyBorder="1"/>
    <xf numFmtId="165" fontId="1" fillId="2" borderId="0" xfId="0" applyNumberFormat="1" applyFont="1" applyFill="1"/>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0" xfId="0" applyFont="1" applyFill="1" applyAlignment="1">
      <alignment horizontal="left" vertical="top" wrapText="1"/>
    </xf>
    <xf numFmtId="0" fontId="1" fillId="4" borderId="0" xfId="0" applyFont="1" applyFill="1" applyAlignment="1">
      <alignment wrapText="1"/>
    </xf>
    <xf numFmtId="0" fontId="3" fillId="2" borderId="0" xfId="0" applyFont="1" applyFill="1" applyAlignment="1">
      <alignment vertical="top" wrapText="1"/>
    </xf>
    <xf numFmtId="0" fontId="1" fillId="4" borderId="0" xfId="0" applyFont="1" applyFill="1" applyAlignment="1">
      <alignment horizontal="left"/>
    </xf>
    <xf numFmtId="0" fontId="1" fillId="2" borderId="0" xfId="0" applyFont="1" applyFill="1"/>
    <xf numFmtId="0" fontId="1" fillId="5" borderId="1" xfId="0" applyFont="1" applyFill="1" applyBorder="1" applyAlignment="1">
      <alignment horizontal="center" vertical="center"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F144"/>
  <sheetViews>
    <sheetView tabSelected="1" workbookViewId="0">
      <selection activeCell="A10" sqref="A10:A11"/>
    </sheetView>
  </sheetViews>
  <sheetFormatPr defaultRowHeight="15"/>
  <cols>
    <col min="1" max="1" width="20" customWidth="1"/>
    <col min="2" max="32" width="11.42578125"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2" t="s">
        <v>0</v>
      </c>
      <c r="B2" s="17" t="s">
        <v>1</v>
      </c>
      <c r="C2" s="18"/>
      <c r="D2" s="18"/>
      <c r="E2" s="1"/>
      <c r="F2" s="1"/>
      <c r="G2" s="1"/>
      <c r="H2" s="2" t="s">
        <v>2</v>
      </c>
      <c r="I2" s="14"/>
      <c r="J2" s="15"/>
      <c r="K2" s="15"/>
      <c r="L2" s="15"/>
      <c r="M2" s="15"/>
      <c r="N2" s="15"/>
      <c r="O2" s="1"/>
      <c r="P2" s="1"/>
      <c r="Q2" s="1"/>
      <c r="R2" s="1"/>
      <c r="S2" s="1"/>
      <c r="T2" s="1"/>
      <c r="U2" s="1"/>
      <c r="V2" s="1"/>
      <c r="W2" s="1"/>
      <c r="X2" s="1"/>
      <c r="Y2" s="1"/>
      <c r="Z2" s="1"/>
      <c r="AA2" s="1"/>
      <c r="AB2" s="1"/>
      <c r="AC2" s="1"/>
      <c r="AD2" s="1"/>
      <c r="AE2" s="1"/>
      <c r="AF2" s="1"/>
    </row>
    <row r="3" spans="1:32">
      <c r="A3" s="2" t="s">
        <v>3</v>
      </c>
      <c r="B3" s="17">
        <v>2016</v>
      </c>
      <c r="C3" s="18"/>
      <c r="D3" s="18"/>
      <c r="E3" s="1"/>
      <c r="F3" s="1"/>
      <c r="G3" s="1"/>
      <c r="H3" s="1"/>
      <c r="I3" s="15"/>
      <c r="J3" s="15"/>
      <c r="K3" s="15"/>
      <c r="L3" s="15"/>
      <c r="M3" s="15"/>
      <c r="N3" s="15"/>
      <c r="O3" s="1"/>
      <c r="P3" s="1"/>
      <c r="Q3" s="1"/>
      <c r="R3" s="1"/>
      <c r="S3" s="1"/>
      <c r="T3" s="1"/>
      <c r="U3" s="1"/>
      <c r="V3" s="1"/>
      <c r="W3" s="1"/>
      <c r="X3" s="1"/>
      <c r="Y3" s="1"/>
      <c r="Z3" s="1"/>
      <c r="AA3" s="1"/>
      <c r="AB3" s="1"/>
      <c r="AC3" s="1"/>
      <c r="AD3" s="1"/>
      <c r="AE3" s="1"/>
      <c r="AF3" s="1"/>
    </row>
    <row r="4" spans="1:32">
      <c r="A4" s="2" t="s">
        <v>4</v>
      </c>
      <c r="B4" s="17" t="s">
        <v>5</v>
      </c>
      <c r="C4" s="18"/>
      <c r="D4" s="18"/>
      <c r="E4" s="1"/>
      <c r="F4" s="1"/>
      <c r="G4" s="1"/>
      <c r="H4" s="1"/>
      <c r="I4" s="15"/>
      <c r="J4" s="15"/>
      <c r="K4" s="15"/>
      <c r="L4" s="15"/>
      <c r="M4" s="15"/>
      <c r="N4" s="15"/>
      <c r="O4" s="1"/>
      <c r="P4" s="1"/>
      <c r="Q4" s="1"/>
      <c r="R4" s="1"/>
      <c r="S4" s="1"/>
      <c r="T4" s="1"/>
      <c r="U4" s="1"/>
      <c r="V4" s="1"/>
      <c r="W4" s="1"/>
      <c r="X4" s="1"/>
      <c r="Y4" s="1"/>
      <c r="Z4" s="1"/>
      <c r="AA4" s="1"/>
      <c r="AB4" s="1"/>
      <c r="AC4" s="1"/>
      <c r="AD4" s="1"/>
      <c r="AE4" s="1"/>
      <c r="AF4" s="1"/>
    </row>
    <row r="5" spans="1:3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c r="A6" s="16" t="s">
        <v>6</v>
      </c>
      <c r="B6" s="16"/>
      <c r="C6" s="16"/>
      <c r="D6" s="16"/>
      <c r="E6" s="16"/>
      <c r="F6" s="16"/>
      <c r="G6" s="16"/>
      <c r="H6" s="16"/>
      <c r="I6" s="16"/>
      <c r="J6" s="16"/>
      <c r="K6" s="16"/>
      <c r="L6" s="16"/>
      <c r="M6" s="16"/>
      <c r="N6" s="1"/>
      <c r="O6" s="1"/>
      <c r="P6" s="1"/>
      <c r="Q6" s="1"/>
      <c r="R6" s="1"/>
      <c r="S6" s="1"/>
      <c r="T6" s="1"/>
      <c r="U6" s="1"/>
      <c r="V6" s="1"/>
      <c r="W6" s="1"/>
      <c r="X6" s="1"/>
      <c r="Y6" s="1"/>
      <c r="Z6" s="1"/>
      <c r="AA6" s="1"/>
      <c r="AB6" s="1"/>
      <c r="AC6" s="1"/>
      <c r="AD6" s="1"/>
      <c r="AE6" s="1"/>
      <c r="AF6" s="1"/>
    </row>
    <row r="7" spans="1:32">
      <c r="A7" s="16"/>
      <c r="B7" s="16"/>
      <c r="C7" s="16"/>
      <c r="D7" s="16"/>
      <c r="E7" s="16"/>
      <c r="F7" s="16"/>
      <c r="G7" s="16"/>
      <c r="H7" s="16"/>
      <c r="I7" s="16"/>
      <c r="J7" s="16"/>
      <c r="K7" s="16"/>
      <c r="L7" s="16"/>
      <c r="M7" s="16"/>
      <c r="N7" s="1"/>
      <c r="O7" s="1"/>
      <c r="P7" s="1"/>
      <c r="Q7" s="1"/>
      <c r="R7" s="1"/>
      <c r="S7" s="1"/>
      <c r="T7" s="1"/>
      <c r="U7" s="1"/>
      <c r="V7" s="1"/>
      <c r="W7" s="1"/>
      <c r="X7" s="1"/>
      <c r="Y7" s="1"/>
      <c r="Z7" s="1"/>
      <c r="AA7" s="1"/>
      <c r="AB7" s="1"/>
      <c r="AC7" s="1"/>
      <c r="AD7" s="1"/>
      <c r="AE7" s="1"/>
      <c r="AF7" s="1"/>
    </row>
    <row r="8" spans="1:3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row>
    <row r="10" spans="1:32">
      <c r="A10" s="12" t="s">
        <v>7</v>
      </c>
      <c r="B10" s="12" t="s">
        <v>8</v>
      </c>
      <c r="C10" s="12" t="s">
        <v>9</v>
      </c>
      <c r="D10" s="12" t="s">
        <v>10</v>
      </c>
      <c r="E10" s="12" t="s">
        <v>11</v>
      </c>
      <c r="F10" s="12" t="s">
        <v>12</v>
      </c>
      <c r="G10" s="12" t="s">
        <v>13</v>
      </c>
      <c r="H10" s="12" t="s">
        <v>14</v>
      </c>
      <c r="I10" s="12" t="s">
        <v>15</v>
      </c>
      <c r="J10" s="12" t="s">
        <v>16</v>
      </c>
      <c r="K10" s="12" t="s">
        <v>17</v>
      </c>
      <c r="L10" s="12"/>
      <c r="M10" s="12"/>
      <c r="N10" s="12" t="s">
        <v>18</v>
      </c>
      <c r="O10" s="12"/>
      <c r="P10" s="12"/>
      <c r="Q10" s="11" t="s">
        <v>19</v>
      </c>
      <c r="R10" s="12" t="s">
        <v>20</v>
      </c>
      <c r="S10" s="12"/>
      <c r="T10" s="12"/>
      <c r="U10" s="11" t="s">
        <v>21</v>
      </c>
      <c r="V10" s="11" t="s">
        <v>22</v>
      </c>
      <c r="W10" s="11" t="s">
        <v>23</v>
      </c>
      <c r="X10" s="11" t="s">
        <v>24</v>
      </c>
      <c r="Y10" s="11" t="s">
        <v>25</v>
      </c>
      <c r="Z10" s="11" t="s">
        <v>26</v>
      </c>
      <c r="AA10" s="11" t="s">
        <v>27</v>
      </c>
      <c r="AB10" s="11" t="s">
        <v>28</v>
      </c>
      <c r="AC10" s="11" t="s">
        <v>29</v>
      </c>
      <c r="AD10" s="12" t="s">
        <v>30</v>
      </c>
      <c r="AE10" s="12" t="s">
        <v>31</v>
      </c>
      <c r="AF10" s="12" t="s">
        <v>32</v>
      </c>
    </row>
    <row r="11" spans="1:32" ht="33.75">
      <c r="A11" s="19"/>
      <c r="B11" s="19"/>
      <c r="C11" s="19"/>
      <c r="D11" s="19"/>
      <c r="E11" s="19"/>
      <c r="F11" s="19"/>
      <c r="G11" s="19"/>
      <c r="H11" s="19"/>
      <c r="I11" s="19"/>
      <c r="J11" s="19"/>
      <c r="K11" s="11" t="s">
        <v>33</v>
      </c>
      <c r="L11" s="11" t="s">
        <v>34</v>
      </c>
      <c r="M11" s="11" t="s">
        <v>35</v>
      </c>
      <c r="N11" s="11" t="s">
        <v>36</v>
      </c>
      <c r="O11" s="11" t="s">
        <v>37</v>
      </c>
      <c r="P11" s="11" t="s">
        <v>38</v>
      </c>
      <c r="Q11" s="11" t="s">
        <v>39</v>
      </c>
      <c r="R11" s="11" t="s">
        <v>40</v>
      </c>
      <c r="S11" s="11" t="s">
        <v>41</v>
      </c>
      <c r="T11" s="11" t="s">
        <v>42</v>
      </c>
      <c r="U11" s="11" t="s">
        <v>43</v>
      </c>
      <c r="V11" s="11" t="s">
        <v>44</v>
      </c>
      <c r="W11" s="11" t="s">
        <v>45</v>
      </c>
      <c r="X11" s="11" t="s">
        <v>46</v>
      </c>
      <c r="Y11" s="11" t="s">
        <v>47</v>
      </c>
      <c r="Z11" s="11" t="s">
        <v>48</v>
      </c>
      <c r="AA11" s="11" t="s">
        <v>38</v>
      </c>
      <c r="AB11" s="11" t="s">
        <v>49</v>
      </c>
      <c r="AC11" s="11" t="s">
        <v>50</v>
      </c>
      <c r="AD11" s="13"/>
      <c r="AE11" s="13"/>
      <c r="AF11" s="13"/>
    </row>
    <row r="12" spans="1:32" hidden="1">
      <c r="A12" s="4" t="s">
        <v>51</v>
      </c>
      <c r="B12" s="4"/>
      <c r="C12" s="4"/>
      <c r="D12" s="4"/>
      <c r="E12" s="4"/>
      <c r="F12" s="4"/>
      <c r="G12" s="6"/>
      <c r="H12" s="6"/>
      <c r="I12" s="6"/>
      <c r="J12" s="8"/>
      <c r="K12" s="8"/>
      <c r="L12" s="8"/>
      <c r="M12" s="8"/>
      <c r="N12" s="8"/>
      <c r="O12" s="8"/>
      <c r="P12" s="10"/>
      <c r="Q12" s="8"/>
      <c r="R12" s="8"/>
      <c r="S12" s="10"/>
      <c r="T12" s="10"/>
      <c r="U12" s="8"/>
      <c r="V12" s="8"/>
      <c r="W12" s="8"/>
      <c r="X12" s="10"/>
      <c r="Y12" s="8"/>
      <c r="Z12" s="8"/>
      <c r="AA12" s="10"/>
      <c r="AB12" s="8"/>
      <c r="AC12" s="8"/>
      <c r="AD12" s="1"/>
      <c r="AE12" s="1"/>
      <c r="AF12" s="4"/>
    </row>
    <row r="13" spans="1:32">
      <c r="A13" s="4" t="s">
        <v>52</v>
      </c>
      <c r="B13" s="4" t="s">
        <v>53</v>
      </c>
      <c r="C13" s="4" t="s">
        <v>54</v>
      </c>
      <c r="D13" s="4"/>
      <c r="E13" s="4"/>
      <c r="F13" s="4"/>
      <c r="G13" s="6">
        <v>42366</v>
      </c>
      <c r="H13" s="6"/>
      <c r="I13" s="6">
        <v>42377</v>
      </c>
      <c r="J13" s="8">
        <v>0.375</v>
      </c>
      <c r="K13" s="8"/>
      <c r="L13" s="8"/>
      <c r="M13" s="8">
        <v>0.375</v>
      </c>
      <c r="N13" s="8">
        <v>0.33438699999999999</v>
      </c>
      <c r="O13" s="8"/>
      <c r="P13" s="10"/>
      <c r="Q13" s="8">
        <v>0.33438699999999999</v>
      </c>
      <c r="R13" s="8"/>
      <c r="S13" s="10"/>
      <c r="T13" s="10"/>
      <c r="U13" s="8"/>
      <c r="V13" s="8"/>
      <c r="W13" s="8"/>
      <c r="X13" s="10"/>
      <c r="Y13" s="8"/>
      <c r="Z13" s="8">
        <v>4.0613000000000003E-2</v>
      </c>
      <c r="AA13" s="10"/>
      <c r="AB13" s="8"/>
      <c r="AC13" s="8"/>
      <c r="AD13" s="1"/>
      <c r="AE13" s="1"/>
      <c r="AF13" s="4"/>
    </row>
    <row r="14" spans="1:32">
      <c r="A14" s="4" t="s">
        <v>52</v>
      </c>
      <c r="B14" s="4" t="s">
        <v>53</v>
      </c>
      <c r="C14" s="4" t="s">
        <v>54</v>
      </c>
      <c r="D14" s="4"/>
      <c r="E14" s="4"/>
      <c r="F14" s="4"/>
      <c r="G14" s="6">
        <v>42454</v>
      </c>
      <c r="H14" s="6"/>
      <c r="I14" s="6">
        <v>42468</v>
      </c>
      <c r="J14" s="8">
        <v>0.42499999999999999</v>
      </c>
      <c r="K14" s="8"/>
      <c r="L14" s="8"/>
      <c r="M14" s="8">
        <v>0.42499999999999999</v>
      </c>
      <c r="N14" s="8">
        <v>0.37897199999999998</v>
      </c>
      <c r="O14" s="8"/>
      <c r="P14" s="10"/>
      <c r="Q14" s="8">
        <v>0.37897199999999998</v>
      </c>
      <c r="R14" s="8"/>
      <c r="S14" s="10"/>
      <c r="T14" s="10"/>
      <c r="U14" s="8"/>
      <c r="V14" s="8"/>
      <c r="W14" s="8"/>
      <c r="X14" s="10"/>
      <c r="Y14" s="8"/>
      <c r="Z14" s="8">
        <v>4.6027999999999999E-2</v>
      </c>
      <c r="AA14" s="10"/>
      <c r="AB14" s="8"/>
      <c r="AC14" s="8"/>
      <c r="AD14" s="1"/>
      <c r="AE14" s="1"/>
      <c r="AF14" s="4"/>
    </row>
    <row r="15" spans="1:32">
      <c r="A15" s="4" t="s">
        <v>52</v>
      </c>
      <c r="B15" s="4" t="s">
        <v>53</v>
      </c>
      <c r="C15" s="4" t="s">
        <v>54</v>
      </c>
      <c r="D15" s="4"/>
      <c r="E15" s="4"/>
      <c r="F15" s="4"/>
      <c r="G15" s="6">
        <v>42545</v>
      </c>
      <c r="H15" s="6"/>
      <c r="I15" s="6">
        <v>42559</v>
      </c>
      <c r="J15" s="8">
        <v>0.42499999999999999</v>
      </c>
      <c r="K15" s="8"/>
      <c r="L15" s="8"/>
      <c r="M15" s="8">
        <v>0.42499999999999999</v>
      </c>
      <c r="N15" s="8">
        <v>0.37897199999999998</v>
      </c>
      <c r="O15" s="8"/>
      <c r="P15" s="10"/>
      <c r="Q15" s="8">
        <v>0.37897199999999998</v>
      </c>
      <c r="R15" s="8"/>
      <c r="S15" s="10"/>
      <c r="T15" s="10"/>
      <c r="U15" s="8"/>
      <c r="V15" s="8"/>
      <c r="W15" s="8"/>
      <c r="X15" s="10"/>
      <c r="Y15" s="8"/>
      <c r="Z15" s="8">
        <v>4.6027999999999999E-2</v>
      </c>
      <c r="AA15" s="10"/>
      <c r="AB15" s="8"/>
      <c r="AC15" s="8"/>
      <c r="AD15" s="1"/>
      <c r="AE15" s="1"/>
      <c r="AF15" s="4"/>
    </row>
    <row r="16" spans="1:32">
      <c r="A16" s="4" t="s">
        <v>52</v>
      </c>
      <c r="B16" s="4" t="s">
        <v>53</v>
      </c>
      <c r="C16" s="4" t="s">
        <v>54</v>
      </c>
      <c r="D16" s="4"/>
      <c r="E16" s="4"/>
      <c r="F16" s="4"/>
      <c r="G16" s="6">
        <v>42643</v>
      </c>
      <c r="H16" s="6"/>
      <c r="I16" s="6">
        <v>42657</v>
      </c>
      <c r="J16" s="8">
        <v>0.42499999999999999</v>
      </c>
      <c r="K16" s="8"/>
      <c r="L16" s="8"/>
      <c r="M16" s="8">
        <v>0.42499999999999999</v>
      </c>
      <c r="N16" s="8">
        <v>0.37897199999999998</v>
      </c>
      <c r="O16" s="8"/>
      <c r="P16" s="10"/>
      <c r="Q16" s="8">
        <v>0.37897199999999998</v>
      </c>
      <c r="R16" s="8"/>
      <c r="S16" s="10"/>
      <c r="T16" s="10"/>
      <c r="U16" s="8"/>
      <c r="V16" s="8"/>
      <c r="W16" s="8"/>
      <c r="X16" s="10"/>
      <c r="Y16" s="8"/>
      <c r="Z16" s="8">
        <v>4.6027999999999999E-2</v>
      </c>
      <c r="AA16" s="10"/>
      <c r="AB16" s="8"/>
      <c r="AC16" s="8"/>
      <c r="AD16" s="1"/>
      <c r="AE16" s="1"/>
      <c r="AF16" s="4"/>
    </row>
    <row r="17" spans="1:32">
      <c r="A17" s="4" t="s">
        <v>52</v>
      </c>
      <c r="B17" s="4" t="s">
        <v>53</v>
      </c>
      <c r="C17" s="4" t="s">
        <v>54</v>
      </c>
      <c r="D17" s="4"/>
      <c r="E17" s="4"/>
      <c r="F17" s="4"/>
      <c r="G17" s="6">
        <v>42734</v>
      </c>
      <c r="H17" s="6"/>
      <c r="I17" s="6">
        <v>42748</v>
      </c>
      <c r="J17" s="8">
        <v>0.42499999999999999</v>
      </c>
      <c r="K17" s="8"/>
      <c r="L17" s="8">
        <v>0.42499999999999999</v>
      </c>
      <c r="M17" s="8">
        <v>0</v>
      </c>
      <c r="N17" s="8">
        <v>0</v>
      </c>
      <c r="O17" s="8"/>
      <c r="P17" s="10"/>
      <c r="Q17" s="8">
        <v>0</v>
      </c>
      <c r="R17" s="8"/>
      <c r="S17" s="10"/>
      <c r="T17" s="10"/>
      <c r="U17" s="8"/>
      <c r="V17" s="8"/>
      <c r="W17" s="8"/>
      <c r="X17" s="10"/>
      <c r="Y17" s="8"/>
      <c r="Z17" s="8">
        <v>0</v>
      </c>
      <c r="AA17" s="10"/>
      <c r="AB17" s="8"/>
      <c r="AC17" s="8"/>
      <c r="AD17" s="1"/>
      <c r="AE17" s="1"/>
      <c r="AF17" s="4"/>
    </row>
    <row r="18" spans="1:32">
      <c r="A18" s="5" t="str">
        <f>IF(COUNTA(M12:M17)=0,"",IF(COUNTA(F12:F17)=0,IF(COUNTA(D12:D17)=0,"TOTALS - FINAL","TOTALS - ESTIMATED"),"TOTALS - CORRECTED"))</f>
        <v>TOTALS - FINAL</v>
      </c>
      <c r="B18" s="5" t="str">
        <f>IF(COUNTA(B12:B17),INDEX(B12:B17,MATCH("",B12:B17,-1)),"")</f>
        <v>29472R108</v>
      </c>
      <c r="C18" s="5" t="str">
        <f>IF(COUNTA(C12:C17),INDEX(C12:C17,MATCH("",C12:C17,-1)),"")</f>
        <v>ELS</v>
      </c>
      <c r="D18" s="5" t="str">
        <f>IF(COUNTA(D12:D17),INDEX(D12:D17,MATCH("",D12:D17,-1)),"")</f>
        <v/>
      </c>
      <c r="E18" s="5"/>
      <c r="F18" s="5"/>
      <c r="G18" s="7"/>
      <c r="H18" s="7"/>
      <c r="I18" s="7"/>
      <c r="J18" s="9">
        <f t="shared" ref="J18:AE18" si="0">IF(COUNTA(J12:J17)=0,"",SUM(J12:J17))</f>
        <v>2.0750000000000002</v>
      </c>
      <c r="K18" s="9" t="str">
        <f t="shared" si="0"/>
        <v/>
      </c>
      <c r="L18" s="9">
        <f t="shared" si="0"/>
        <v>0.42499999999999999</v>
      </c>
      <c r="M18" s="9">
        <f t="shared" si="0"/>
        <v>1.6500000000000001</v>
      </c>
      <c r="N18" s="9">
        <f t="shared" si="0"/>
        <v>1.4713029999999998</v>
      </c>
      <c r="O18" s="9" t="str">
        <f t="shared" si="0"/>
        <v/>
      </c>
      <c r="P18" s="9" t="str">
        <f t="shared" si="0"/>
        <v/>
      </c>
      <c r="Q18" s="9">
        <f t="shared" si="0"/>
        <v>1.4713029999999998</v>
      </c>
      <c r="R18" s="9" t="str">
        <f t="shared" si="0"/>
        <v/>
      </c>
      <c r="S18" s="9" t="str">
        <f t="shared" si="0"/>
        <v/>
      </c>
      <c r="T18" s="9" t="str">
        <f t="shared" si="0"/>
        <v/>
      </c>
      <c r="U18" s="9" t="str">
        <f t="shared" si="0"/>
        <v/>
      </c>
      <c r="V18" s="9" t="str">
        <f t="shared" si="0"/>
        <v/>
      </c>
      <c r="W18" s="9" t="str">
        <f t="shared" si="0"/>
        <v/>
      </c>
      <c r="X18" s="9" t="str">
        <f t="shared" si="0"/>
        <v/>
      </c>
      <c r="Y18" s="9" t="str">
        <f t="shared" si="0"/>
        <v/>
      </c>
      <c r="Z18" s="9">
        <f t="shared" si="0"/>
        <v>0.17869699999999999</v>
      </c>
      <c r="AA18" s="9" t="str">
        <f t="shared" si="0"/>
        <v/>
      </c>
      <c r="AB18" s="9" t="str">
        <f t="shared" si="0"/>
        <v/>
      </c>
      <c r="AC18" s="9" t="str">
        <f t="shared" si="0"/>
        <v/>
      </c>
      <c r="AD18" s="9" t="str">
        <f t="shared" si="0"/>
        <v/>
      </c>
      <c r="AE18" s="9" t="str">
        <f t="shared" si="0"/>
        <v/>
      </c>
      <c r="AF18" s="5"/>
    </row>
    <row r="19" spans="1:32" hidden="1">
      <c r="A19" s="4" t="s">
        <v>51</v>
      </c>
      <c r="B19" s="4"/>
      <c r="C19" s="4"/>
      <c r="D19" s="4"/>
      <c r="E19" s="4"/>
      <c r="F19" s="4"/>
      <c r="G19" s="6"/>
      <c r="H19" s="6"/>
      <c r="I19" s="6"/>
      <c r="J19" s="8"/>
      <c r="K19" s="8"/>
      <c r="L19" s="8"/>
      <c r="M19" s="8"/>
      <c r="N19" s="8"/>
      <c r="O19" s="8"/>
      <c r="P19" s="10"/>
      <c r="Q19" s="8"/>
      <c r="R19" s="8"/>
      <c r="S19" s="10"/>
      <c r="T19" s="10"/>
      <c r="U19" s="8"/>
      <c r="V19" s="8"/>
      <c r="W19" s="8"/>
      <c r="X19" s="10"/>
      <c r="Y19" s="8"/>
      <c r="Z19" s="8"/>
      <c r="AA19" s="10"/>
      <c r="AB19" s="8"/>
      <c r="AC19" s="8"/>
      <c r="AD19" s="1"/>
      <c r="AE19" s="1"/>
      <c r="AF19" s="4"/>
    </row>
    <row r="20" spans="1:32">
      <c r="A20" s="4" t="s">
        <v>55</v>
      </c>
      <c r="B20" s="4" t="s">
        <v>56</v>
      </c>
      <c r="C20" s="4" t="s">
        <v>57</v>
      </c>
      <c r="D20" s="4"/>
      <c r="E20" s="4"/>
      <c r="F20" s="4"/>
      <c r="G20" s="6">
        <v>42450</v>
      </c>
      <c r="H20" s="6"/>
      <c r="I20" s="6">
        <v>42460</v>
      </c>
      <c r="J20" s="8">
        <v>0.421875</v>
      </c>
      <c r="K20" s="8"/>
      <c r="L20" s="8"/>
      <c r="M20" s="8">
        <v>0.421875</v>
      </c>
      <c r="N20" s="8">
        <v>0.421875</v>
      </c>
      <c r="O20" s="8"/>
      <c r="P20" s="10"/>
      <c r="Q20" s="8">
        <v>0.421875</v>
      </c>
      <c r="R20" s="8"/>
      <c r="S20" s="10"/>
      <c r="T20" s="10"/>
      <c r="U20" s="8"/>
      <c r="V20" s="8"/>
      <c r="W20" s="8"/>
      <c r="X20" s="10"/>
      <c r="Y20" s="8"/>
      <c r="Z20" s="8"/>
      <c r="AA20" s="10"/>
      <c r="AB20" s="8"/>
      <c r="AC20" s="8"/>
      <c r="AD20" s="1"/>
      <c r="AE20" s="1"/>
      <c r="AF20" s="4"/>
    </row>
    <row r="21" spans="1:32">
      <c r="A21" s="4" t="s">
        <v>58</v>
      </c>
      <c r="B21" s="4" t="s">
        <v>56</v>
      </c>
      <c r="C21" s="4" t="s">
        <v>57</v>
      </c>
      <c r="D21" s="4"/>
      <c r="E21" s="4"/>
      <c r="F21" s="4"/>
      <c r="G21" s="6">
        <v>42538</v>
      </c>
      <c r="H21" s="6"/>
      <c r="I21" s="6">
        <v>42551</v>
      </c>
      <c r="J21" s="8">
        <v>0.421875</v>
      </c>
      <c r="K21" s="8"/>
      <c r="L21" s="8"/>
      <c r="M21" s="8">
        <v>0.421875</v>
      </c>
      <c r="N21" s="8">
        <v>0.421875</v>
      </c>
      <c r="O21" s="8"/>
      <c r="P21" s="10"/>
      <c r="Q21" s="8">
        <v>0.421875</v>
      </c>
      <c r="R21" s="8"/>
      <c r="S21" s="10"/>
      <c r="T21" s="10"/>
      <c r="U21" s="8"/>
      <c r="V21" s="8"/>
      <c r="W21" s="8"/>
      <c r="X21" s="10"/>
      <c r="Y21" s="8"/>
      <c r="Z21" s="8"/>
      <c r="AA21" s="10"/>
      <c r="AB21" s="8"/>
      <c r="AC21" s="8"/>
      <c r="AD21" s="1"/>
      <c r="AE21" s="1"/>
      <c r="AF21" s="4"/>
    </row>
    <row r="22" spans="1:32">
      <c r="A22" s="4" t="s">
        <v>59</v>
      </c>
      <c r="B22" s="4" t="s">
        <v>56</v>
      </c>
      <c r="C22" s="4" t="s">
        <v>57</v>
      </c>
      <c r="D22" s="4"/>
      <c r="E22" s="4"/>
      <c r="F22" s="4"/>
      <c r="G22" s="6">
        <v>42629</v>
      </c>
      <c r="H22" s="6"/>
      <c r="I22" s="6">
        <v>42643</v>
      </c>
      <c r="J22" s="8">
        <v>0.421875</v>
      </c>
      <c r="K22" s="8"/>
      <c r="L22" s="8"/>
      <c r="M22" s="8">
        <v>0.421875</v>
      </c>
      <c r="N22" s="8">
        <v>0.421875</v>
      </c>
      <c r="O22" s="8"/>
      <c r="P22" s="10"/>
      <c r="Q22" s="8">
        <v>0.421875</v>
      </c>
      <c r="R22" s="8"/>
      <c r="S22" s="10"/>
      <c r="T22" s="10"/>
      <c r="U22" s="8"/>
      <c r="V22" s="8"/>
      <c r="W22" s="8"/>
      <c r="X22" s="10"/>
      <c r="Y22" s="8"/>
      <c r="Z22" s="8"/>
      <c r="AA22" s="10"/>
      <c r="AB22" s="8"/>
      <c r="AC22" s="8"/>
      <c r="AD22" s="1"/>
      <c r="AE22" s="1"/>
      <c r="AF22" s="4"/>
    </row>
    <row r="23" spans="1:32">
      <c r="A23" s="4" t="s">
        <v>55</v>
      </c>
      <c r="B23" s="4" t="s">
        <v>56</v>
      </c>
      <c r="C23" s="4" t="s">
        <v>57</v>
      </c>
      <c r="D23" s="4"/>
      <c r="E23" s="4"/>
      <c r="F23" s="4"/>
      <c r="G23" s="6">
        <v>42719</v>
      </c>
      <c r="H23" s="6"/>
      <c r="I23" s="6">
        <v>42735</v>
      </c>
      <c r="J23" s="8">
        <v>0.421875</v>
      </c>
      <c r="K23" s="8"/>
      <c r="L23" s="8"/>
      <c r="M23" s="8">
        <v>0.421875</v>
      </c>
      <c r="N23" s="8">
        <v>0.421875</v>
      </c>
      <c r="O23" s="8"/>
      <c r="P23" s="10"/>
      <c r="Q23" s="8">
        <v>0.421875</v>
      </c>
      <c r="R23" s="8"/>
      <c r="S23" s="10"/>
      <c r="T23" s="10"/>
      <c r="U23" s="8"/>
      <c r="V23" s="8"/>
      <c r="W23" s="8"/>
      <c r="X23" s="10"/>
      <c r="Y23" s="8"/>
      <c r="Z23" s="8"/>
      <c r="AA23" s="10"/>
      <c r="AB23" s="8"/>
      <c r="AC23" s="8"/>
      <c r="AD23" s="1"/>
      <c r="AE23" s="1"/>
      <c r="AF23" s="4"/>
    </row>
    <row r="24" spans="1:32">
      <c r="A24" s="5" t="str">
        <f>IF(COUNTA(M19:M23)=0,"",IF(COUNTA(F19:F23)=0,IF(COUNTA(D19:D23)=0,"TOTALS - FINAL","TOTALS - ESTIMATED"),"TOTALS - CORRECTED"))</f>
        <v>TOTALS - FINAL</v>
      </c>
      <c r="B24" s="5" t="str">
        <f>IF(COUNTA(B19:B23),INDEX(B19:B23,MATCH("",B19:B23,-1)),"")</f>
        <v>29472R405</v>
      </c>
      <c r="C24" s="5" t="str">
        <f>IF(COUNTA(C19:C23),INDEX(C19:C23,MATCH("",C19:C23,-1)),"")</f>
        <v>ELSPrC</v>
      </c>
      <c r="D24" s="5" t="str">
        <f>IF(COUNTA(D19:D23),INDEX(D19:D23,MATCH("",D19:D23,-1)),"")</f>
        <v/>
      </c>
      <c r="E24" s="5"/>
      <c r="F24" s="5"/>
      <c r="G24" s="7"/>
      <c r="H24" s="7"/>
      <c r="I24" s="7"/>
      <c r="J24" s="9">
        <f t="shared" ref="J24:AE24" si="1">IF(COUNTA(J19:J23)=0,"",SUM(J19:J23))</f>
        <v>1.6875</v>
      </c>
      <c r="K24" s="9" t="str">
        <f t="shared" si="1"/>
        <v/>
      </c>
      <c r="L24" s="9" t="str">
        <f t="shared" si="1"/>
        <v/>
      </c>
      <c r="M24" s="9">
        <f t="shared" si="1"/>
        <v>1.6875</v>
      </c>
      <c r="N24" s="9">
        <f t="shared" si="1"/>
        <v>1.6875</v>
      </c>
      <c r="O24" s="9" t="str">
        <f t="shared" si="1"/>
        <v/>
      </c>
      <c r="P24" s="9" t="str">
        <f t="shared" si="1"/>
        <v/>
      </c>
      <c r="Q24" s="9">
        <f t="shared" si="1"/>
        <v>1.6875</v>
      </c>
      <c r="R24" s="9" t="str">
        <f t="shared" si="1"/>
        <v/>
      </c>
      <c r="S24" s="9" t="str">
        <f t="shared" si="1"/>
        <v/>
      </c>
      <c r="T24" s="9" t="str">
        <f t="shared" si="1"/>
        <v/>
      </c>
      <c r="U24" s="9" t="str">
        <f t="shared" si="1"/>
        <v/>
      </c>
      <c r="V24" s="9" t="str">
        <f t="shared" si="1"/>
        <v/>
      </c>
      <c r="W24" s="9" t="str">
        <f t="shared" si="1"/>
        <v/>
      </c>
      <c r="X24" s="9" t="str">
        <f t="shared" si="1"/>
        <v/>
      </c>
      <c r="Y24" s="9" t="str">
        <f t="shared" si="1"/>
        <v/>
      </c>
      <c r="Z24" s="9" t="str">
        <f t="shared" si="1"/>
        <v/>
      </c>
      <c r="AA24" s="9" t="str">
        <f t="shared" si="1"/>
        <v/>
      </c>
      <c r="AB24" s="9" t="str">
        <f t="shared" si="1"/>
        <v/>
      </c>
      <c r="AC24" s="9" t="str">
        <f t="shared" si="1"/>
        <v/>
      </c>
      <c r="AD24" s="9" t="str">
        <f t="shared" si="1"/>
        <v/>
      </c>
      <c r="AE24" s="9" t="str">
        <f t="shared" si="1"/>
        <v/>
      </c>
      <c r="AF24" s="5"/>
    </row>
    <row r="25" spans="1:32" hidden="1">
      <c r="A25" s="4" t="s">
        <v>51</v>
      </c>
      <c r="B25" s="4"/>
      <c r="C25" s="4"/>
      <c r="D25" s="4"/>
      <c r="E25" s="4"/>
      <c r="F25" s="4"/>
      <c r="G25" s="6"/>
      <c r="H25" s="6"/>
      <c r="I25" s="6"/>
      <c r="J25" s="8"/>
      <c r="K25" s="8"/>
      <c r="L25" s="8"/>
      <c r="M25" s="8"/>
      <c r="N25" s="8"/>
      <c r="O25" s="8"/>
      <c r="P25" s="10"/>
      <c r="Q25" s="8"/>
      <c r="R25" s="8"/>
      <c r="S25" s="10"/>
      <c r="T25" s="10"/>
      <c r="U25" s="8"/>
      <c r="V25" s="8"/>
      <c r="W25" s="8"/>
      <c r="X25" s="10"/>
      <c r="Y25" s="8"/>
      <c r="Z25" s="8"/>
      <c r="AA25" s="10"/>
      <c r="AB25" s="8"/>
      <c r="AC25" s="8"/>
      <c r="AD25" s="1"/>
      <c r="AE25" s="1"/>
      <c r="AF25" s="4"/>
    </row>
    <row r="26" spans="1:32">
      <c r="A26" s="4"/>
      <c r="B26" s="4"/>
      <c r="C26" s="4"/>
      <c r="D26" s="4"/>
      <c r="E26" s="4"/>
      <c r="F26" s="4"/>
      <c r="G26" s="6"/>
      <c r="H26" s="6"/>
      <c r="I26" s="6"/>
      <c r="J26" s="8"/>
      <c r="K26" s="8"/>
      <c r="L26" s="8"/>
      <c r="M26" s="8"/>
      <c r="N26" s="8"/>
      <c r="O26" s="8"/>
      <c r="P26" s="10"/>
      <c r="Q26" s="8"/>
      <c r="R26" s="8"/>
      <c r="S26" s="10"/>
      <c r="T26" s="10"/>
      <c r="U26" s="8"/>
      <c r="V26" s="8"/>
      <c r="W26" s="8"/>
      <c r="X26" s="10"/>
      <c r="Y26" s="8"/>
      <c r="Z26" s="8"/>
      <c r="AA26" s="10"/>
      <c r="AB26" s="8"/>
      <c r="AC26" s="8"/>
      <c r="AD26" s="1"/>
      <c r="AE26" s="1"/>
      <c r="AF26" s="4"/>
    </row>
    <row r="27" spans="1:32">
      <c r="A27" s="4"/>
      <c r="B27" s="4"/>
      <c r="C27" s="4"/>
      <c r="D27" s="4"/>
      <c r="E27" s="4"/>
      <c r="F27" s="4"/>
      <c r="G27" s="6"/>
      <c r="H27" s="6"/>
      <c r="I27" s="6"/>
      <c r="J27" s="8"/>
      <c r="K27" s="8"/>
      <c r="L27" s="8"/>
      <c r="M27" s="8"/>
      <c r="N27" s="8"/>
      <c r="O27" s="8"/>
      <c r="P27" s="10"/>
      <c r="Q27" s="8"/>
      <c r="R27" s="8"/>
      <c r="S27" s="10"/>
      <c r="T27" s="10"/>
      <c r="U27" s="8"/>
      <c r="V27" s="8"/>
      <c r="W27" s="8"/>
      <c r="X27" s="10"/>
      <c r="Y27" s="8"/>
      <c r="Z27" s="8"/>
      <c r="AA27" s="10"/>
      <c r="AB27" s="8"/>
      <c r="AC27" s="8"/>
      <c r="AD27" s="1"/>
      <c r="AE27" s="1"/>
      <c r="AF27" s="4"/>
    </row>
    <row r="28" spans="1:32">
      <c r="A28" s="4"/>
      <c r="B28" s="4"/>
      <c r="C28" s="4"/>
      <c r="D28" s="4"/>
      <c r="E28" s="4"/>
      <c r="F28" s="4"/>
      <c r="G28" s="6"/>
      <c r="H28" s="6"/>
      <c r="I28" s="6"/>
      <c r="J28" s="8"/>
      <c r="K28" s="8"/>
      <c r="L28" s="8"/>
      <c r="M28" s="8"/>
      <c r="N28" s="8"/>
      <c r="O28" s="8"/>
      <c r="P28" s="10"/>
      <c r="Q28" s="8"/>
      <c r="R28" s="8"/>
      <c r="S28" s="10"/>
      <c r="T28" s="10"/>
      <c r="U28" s="8"/>
      <c r="V28" s="8"/>
      <c r="W28" s="8"/>
      <c r="X28" s="10"/>
      <c r="Y28" s="8"/>
      <c r="Z28" s="8"/>
      <c r="AA28" s="10"/>
      <c r="AB28" s="8"/>
      <c r="AC28" s="8"/>
      <c r="AD28" s="1"/>
      <c r="AE28" s="1"/>
      <c r="AF28" s="4"/>
    </row>
    <row r="29" spans="1:32">
      <c r="A29" s="4"/>
      <c r="B29" s="4"/>
      <c r="C29" s="4"/>
      <c r="D29" s="4"/>
      <c r="E29" s="4"/>
      <c r="F29" s="4"/>
      <c r="G29" s="6"/>
      <c r="H29" s="6"/>
      <c r="I29" s="6"/>
      <c r="J29" s="8"/>
      <c r="K29" s="8"/>
      <c r="L29" s="8"/>
      <c r="M29" s="8"/>
      <c r="N29" s="8"/>
      <c r="O29" s="8"/>
      <c r="P29" s="10"/>
      <c r="Q29" s="8"/>
      <c r="R29" s="8"/>
      <c r="S29" s="10"/>
      <c r="T29" s="10"/>
      <c r="U29" s="8"/>
      <c r="V29" s="8"/>
      <c r="W29" s="8"/>
      <c r="X29" s="10"/>
      <c r="Y29" s="8"/>
      <c r="Z29" s="8"/>
      <c r="AA29" s="10"/>
      <c r="AB29" s="8"/>
      <c r="AC29" s="8"/>
      <c r="AD29" s="1"/>
      <c r="AE29" s="1"/>
      <c r="AF29" s="4"/>
    </row>
    <row r="30" spans="1:32">
      <c r="A30" s="5" t="str">
        <f>IF(COUNTA(M25:M29)=0,"",IF(COUNTA(F25:F29)=0,IF(COUNTA(D25:D29)=0,"TOTALS - FINAL","TOTALS - ESTIMATED"),"TOTALS - CORRECTED"))</f>
        <v/>
      </c>
      <c r="B30" s="5" t="str">
        <f>IF(COUNTA(B25:B29),INDEX(B25:B29,MATCH("",B25:B29,-1)),"")</f>
        <v/>
      </c>
      <c r="C30" s="5" t="str">
        <f>IF(COUNTA(C25:C29),INDEX(C25:C29,MATCH("",C25:C29,-1)),"")</f>
        <v/>
      </c>
      <c r="D30" s="5" t="str">
        <f>IF(COUNTA(D25:D29),INDEX(D25:D29,MATCH("",D25:D29,-1)),"")</f>
        <v/>
      </c>
      <c r="E30" s="5"/>
      <c r="F30" s="5"/>
      <c r="G30" s="7"/>
      <c r="H30" s="7"/>
      <c r="I30" s="7"/>
      <c r="J30" s="9" t="str">
        <f t="shared" ref="J30:AE30" si="2">IF(COUNTA(J25:J29)=0,"",SUM(J25:J29))</f>
        <v/>
      </c>
      <c r="K30" s="9" t="str">
        <f t="shared" si="2"/>
        <v/>
      </c>
      <c r="L30" s="9" t="str">
        <f t="shared" si="2"/>
        <v/>
      </c>
      <c r="M30" s="9" t="str">
        <f t="shared" si="2"/>
        <v/>
      </c>
      <c r="N30" s="9" t="str">
        <f t="shared" si="2"/>
        <v/>
      </c>
      <c r="O30" s="9" t="str">
        <f t="shared" si="2"/>
        <v/>
      </c>
      <c r="P30" s="9" t="str">
        <f t="shared" si="2"/>
        <v/>
      </c>
      <c r="Q30" s="9" t="str">
        <f t="shared" si="2"/>
        <v/>
      </c>
      <c r="R30" s="9" t="str">
        <f t="shared" si="2"/>
        <v/>
      </c>
      <c r="S30" s="9" t="str">
        <f t="shared" si="2"/>
        <v/>
      </c>
      <c r="T30" s="9" t="str">
        <f t="shared" si="2"/>
        <v/>
      </c>
      <c r="U30" s="9" t="str">
        <f t="shared" si="2"/>
        <v/>
      </c>
      <c r="V30" s="9" t="str">
        <f t="shared" si="2"/>
        <v/>
      </c>
      <c r="W30" s="9" t="str">
        <f t="shared" si="2"/>
        <v/>
      </c>
      <c r="X30" s="9" t="str">
        <f t="shared" si="2"/>
        <v/>
      </c>
      <c r="Y30" s="9" t="str">
        <f t="shared" si="2"/>
        <v/>
      </c>
      <c r="Z30" s="9" t="str">
        <f t="shared" si="2"/>
        <v/>
      </c>
      <c r="AA30" s="9" t="str">
        <f t="shared" si="2"/>
        <v/>
      </c>
      <c r="AB30" s="9" t="str">
        <f t="shared" si="2"/>
        <v/>
      </c>
      <c r="AC30" s="9" t="str">
        <f t="shared" si="2"/>
        <v/>
      </c>
      <c r="AD30" s="9" t="str">
        <f t="shared" si="2"/>
        <v/>
      </c>
      <c r="AE30" s="9" t="str">
        <f t="shared" si="2"/>
        <v/>
      </c>
      <c r="AF30" s="5"/>
    </row>
    <row r="31" spans="1:32" hidden="1">
      <c r="A31" s="4" t="s">
        <v>51</v>
      </c>
      <c r="B31" s="4"/>
      <c r="C31" s="4"/>
      <c r="D31" s="4"/>
      <c r="E31" s="4"/>
      <c r="F31" s="4"/>
      <c r="G31" s="6"/>
      <c r="H31" s="6"/>
      <c r="I31" s="6"/>
      <c r="J31" s="8"/>
      <c r="K31" s="8"/>
      <c r="L31" s="8"/>
      <c r="M31" s="8"/>
      <c r="N31" s="8"/>
      <c r="O31" s="8"/>
      <c r="P31" s="10"/>
      <c r="Q31" s="8"/>
      <c r="R31" s="8"/>
      <c r="S31" s="10"/>
      <c r="T31" s="10"/>
      <c r="U31" s="8"/>
      <c r="V31" s="8"/>
      <c r="W31" s="8"/>
      <c r="X31" s="10"/>
      <c r="Y31" s="8"/>
      <c r="Z31" s="8"/>
      <c r="AA31" s="10"/>
      <c r="AB31" s="8"/>
      <c r="AC31" s="8"/>
      <c r="AD31" s="1"/>
      <c r="AE31" s="1"/>
      <c r="AF31" s="4"/>
    </row>
    <row r="32" spans="1:32">
      <c r="A32" s="4"/>
      <c r="B32" s="4"/>
      <c r="C32" s="4"/>
      <c r="D32" s="4"/>
      <c r="E32" s="4"/>
      <c r="F32" s="4"/>
      <c r="G32" s="6"/>
      <c r="H32" s="6"/>
      <c r="I32" s="6"/>
      <c r="J32" s="8"/>
      <c r="K32" s="8"/>
      <c r="L32" s="8"/>
      <c r="M32" s="8"/>
      <c r="N32" s="8"/>
      <c r="O32" s="8"/>
      <c r="P32" s="10"/>
      <c r="Q32" s="8"/>
      <c r="R32" s="8"/>
      <c r="S32" s="10"/>
      <c r="T32" s="10"/>
      <c r="U32" s="8"/>
      <c r="V32" s="8"/>
      <c r="W32" s="8"/>
      <c r="X32" s="10"/>
      <c r="Y32" s="8"/>
      <c r="Z32" s="8"/>
      <c r="AA32" s="10"/>
      <c r="AB32" s="8"/>
      <c r="AC32" s="8"/>
      <c r="AD32" s="1"/>
      <c r="AE32" s="1"/>
      <c r="AF32" s="4"/>
    </row>
    <row r="33" spans="1:32">
      <c r="A33" s="4"/>
      <c r="B33" s="4"/>
      <c r="C33" s="4"/>
      <c r="D33" s="4"/>
      <c r="E33" s="4"/>
      <c r="F33" s="4"/>
      <c r="G33" s="6"/>
      <c r="H33" s="6"/>
      <c r="I33" s="6"/>
      <c r="J33" s="8"/>
      <c r="K33" s="8"/>
      <c r="L33" s="8"/>
      <c r="M33" s="8"/>
      <c r="N33" s="8"/>
      <c r="O33" s="8"/>
      <c r="P33" s="10"/>
      <c r="Q33" s="8"/>
      <c r="R33" s="8"/>
      <c r="S33" s="10"/>
      <c r="T33" s="10"/>
      <c r="U33" s="8"/>
      <c r="V33" s="8"/>
      <c r="W33" s="8"/>
      <c r="X33" s="10"/>
      <c r="Y33" s="8"/>
      <c r="Z33" s="8"/>
      <c r="AA33" s="10"/>
      <c r="AB33" s="8"/>
      <c r="AC33" s="8"/>
      <c r="AD33" s="1"/>
      <c r="AE33" s="1"/>
      <c r="AF33" s="4"/>
    </row>
    <row r="34" spans="1:32">
      <c r="A34" s="4"/>
      <c r="B34" s="4"/>
      <c r="C34" s="4"/>
      <c r="D34" s="4"/>
      <c r="E34" s="4"/>
      <c r="F34" s="4"/>
      <c r="G34" s="6"/>
      <c r="H34" s="6"/>
      <c r="I34" s="6"/>
      <c r="J34" s="8"/>
      <c r="K34" s="8"/>
      <c r="L34" s="8"/>
      <c r="M34" s="8"/>
      <c r="N34" s="8"/>
      <c r="O34" s="8"/>
      <c r="P34" s="10"/>
      <c r="Q34" s="8"/>
      <c r="R34" s="8"/>
      <c r="S34" s="10"/>
      <c r="T34" s="10"/>
      <c r="U34" s="8"/>
      <c r="V34" s="8"/>
      <c r="W34" s="8"/>
      <c r="X34" s="10"/>
      <c r="Y34" s="8"/>
      <c r="Z34" s="8"/>
      <c r="AA34" s="10"/>
      <c r="AB34" s="8"/>
      <c r="AC34" s="8"/>
      <c r="AD34" s="1"/>
      <c r="AE34" s="1"/>
      <c r="AF34" s="4"/>
    </row>
    <row r="35" spans="1:32">
      <c r="A35" s="4"/>
      <c r="B35" s="4"/>
      <c r="C35" s="4"/>
      <c r="D35" s="4"/>
      <c r="E35" s="4"/>
      <c r="F35" s="4"/>
      <c r="G35" s="6"/>
      <c r="H35" s="6"/>
      <c r="I35" s="6"/>
      <c r="J35" s="8"/>
      <c r="K35" s="8"/>
      <c r="L35" s="8"/>
      <c r="M35" s="8"/>
      <c r="N35" s="8"/>
      <c r="O35" s="8"/>
      <c r="P35" s="10"/>
      <c r="Q35" s="8"/>
      <c r="R35" s="8"/>
      <c r="S35" s="10"/>
      <c r="T35" s="10"/>
      <c r="U35" s="8"/>
      <c r="V35" s="8"/>
      <c r="W35" s="8"/>
      <c r="X35" s="10"/>
      <c r="Y35" s="8"/>
      <c r="Z35" s="8"/>
      <c r="AA35" s="10"/>
      <c r="AB35" s="8"/>
      <c r="AC35" s="8"/>
      <c r="AD35" s="1"/>
      <c r="AE35" s="1"/>
      <c r="AF35" s="4"/>
    </row>
    <row r="36" spans="1:32">
      <c r="A36" s="5" t="str">
        <f>IF(COUNTA(M31:M35)=0,"",IF(COUNTA(F31:F35)=0,IF(COUNTA(D31:D35)=0,"TOTALS - FINAL","TOTALS - ESTIMATED"),"TOTALS - CORRECTED"))</f>
        <v/>
      </c>
      <c r="B36" s="5" t="str">
        <f>IF(COUNTA(B31:B35),INDEX(B31:B35,MATCH("",B31:B35,-1)),"")</f>
        <v/>
      </c>
      <c r="C36" s="5" t="str">
        <f>IF(COUNTA(C31:C35),INDEX(C31:C35,MATCH("",C31:C35,-1)),"")</f>
        <v/>
      </c>
      <c r="D36" s="5" t="str">
        <f>IF(COUNTA(D31:D35),INDEX(D31:D35,MATCH("",D31:D35,-1)),"")</f>
        <v/>
      </c>
      <c r="E36" s="5"/>
      <c r="F36" s="5"/>
      <c r="G36" s="7"/>
      <c r="H36" s="7"/>
      <c r="I36" s="7"/>
      <c r="J36" s="9" t="str">
        <f t="shared" ref="J36:AE36" si="3">IF(COUNTA(J31:J35)=0,"",SUM(J31:J35))</f>
        <v/>
      </c>
      <c r="K36" s="9" t="str">
        <f t="shared" si="3"/>
        <v/>
      </c>
      <c r="L36" s="9" t="str">
        <f t="shared" si="3"/>
        <v/>
      </c>
      <c r="M36" s="9" t="str">
        <f t="shared" si="3"/>
        <v/>
      </c>
      <c r="N36" s="9" t="str">
        <f t="shared" si="3"/>
        <v/>
      </c>
      <c r="O36" s="9" t="str">
        <f t="shared" si="3"/>
        <v/>
      </c>
      <c r="P36" s="9" t="str">
        <f t="shared" si="3"/>
        <v/>
      </c>
      <c r="Q36" s="9" t="str">
        <f t="shared" si="3"/>
        <v/>
      </c>
      <c r="R36" s="9" t="str">
        <f t="shared" si="3"/>
        <v/>
      </c>
      <c r="S36" s="9" t="str">
        <f t="shared" si="3"/>
        <v/>
      </c>
      <c r="T36" s="9" t="str">
        <f t="shared" si="3"/>
        <v/>
      </c>
      <c r="U36" s="9" t="str">
        <f t="shared" si="3"/>
        <v/>
      </c>
      <c r="V36" s="9" t="str">
        <f t="shared" si="3"/>
        <v/>
      </c>
      <c r="W36" s="9" t="str">
        <f t="shared" si="3"/>
        <v/>
      </c>
      <c r="X36" s="9" t="str">
        <f t="shared" si="3"/>
        <v/>
      </c>
      <c r="Y36" s="9" t="str">
        <f t="shared" si="3"/>
        <v/>
      </c>
      <c r="Z36" s="9" t="str">
        <f t="shared" si="3"/>
        <v/>
      </c>
      <c r="AA36" s="9" t="str">
        <f t="shared" si="3"/>
        <v/>
      </c>
      <c r="AB36" s="9" t="str">
        <f t="shared" si="3"/>
        <v/>
      </c>
      <c r="AC36" s="9" t="str">
        <f t="shared" si="3"/>
        <v/>
      </c>
      <c r="AD36" s="9" t="str">
        <f t="shared" si="3"/>
        <v/>
      </c>
      <c r="AE36" s="9" t="str">
        <f t="shared" si="3"/>
        <v/>
      </c>
      <c r="AF36" s="5"/>
    </row>
    <row r="37" spans="1:32" hidden="1">
      <c r="A37" s="4" t="s">
        <v>51</v>
      </c>
      <c r="B37" s="4"/>
      <c r="C37" s="4"/>
      <c r="D37" s="4"/>
      <c r="E37" s="4"/>
      <c r="F37" s="4"/>
      <c r="G37" s="6"/>
      <c r="H37" s="6"/>
      <c r="I37" s="6"/>
      <c r="J37" s="8"/>
      <c r="K37" s="8"/>
      <c r="L37" s="8"/>
      <c r="M37" s="8"/>
      <c r="N37" s="8"/>
      <c r="O37" s="8"/>
      <c r="P37" s="10"/>
      <c r="Q37" s="8"/>
      <c r="R37" s="8"/>
      <c r="S37" s="10"/>
      <c r="T37" s="10"/>
      <c r="U37" s="8"/>
      <c r="V37" s="8"/>
      <c r="W37" s="8"/>
      <c r="X37" s="10"/>
      <c r="Y37" s="8"/>
      <c r="Z37" s="8"/>
      <c r="AA37" s="10"/>
      <c r="AB37" s="8"/>
      <c r="AC37" s="8"/>
      <c r="AD37" s="1"/>
      <c r="AE37" s="1"/>
      <c r="AF37" s="4"/>
    </row>
    <row r="38" spans="1:32">
      <c r="A38" s="4"/>
      <c r="B38" s="4"/>
      <c r="C38" s="4"/>
      <c r="D38" s="4"/>
      <c r="E38" s="4"/>
      <c r="F38" s="4"/>
      <c r="G38" s="6"/>
      <c r="H38" s="6"/>
      <c r="I38" s="6"/>
      <c r="J38" s="8"/>
      <c r="K38" s="8"/>
      <c r="L38" s="8"/>
      <c r="M38" s="8"/>
      <c r="N38" s="8"/>
      <c r="O38" s="8"/>
      <c r="P38" s="10"/>
      <c r="Q38" s="8"/>
      <c r="R38" s="8"/>
      <c r="S38" s="10"/>
      <c r="T38" s="10"/>
      <c r="U38" s="8"/>
      <c r="V38" s="8"/>
      <c r="W38" s="8"/>
      <c r="X38" s="10"/>
      <c r="Y38" s="8"/>
      <c r="Z38" s="8"/>
      <c r="AA38" s="10"/>
      <c r="AB38" s="8"/>
      <c r="AC38" s="8"/>
      <c r="AD38" s="1"/>
      <c r="AE38" s="1"/>
      <c r="AF38" s="4"/>
    </row>
    <row r="39" spans="1:32">
      <c r="A39" s="4"/>
      <c r="B39" s="4"/>
      <c r="C39" s="4"/>
      <c r="D39" s="4"/>
      <c r="E39" s="4"/>
      <c r="F39" s="4"/>
      <c r="G39" s="6"/>
      <c r="H39" s="6"/>
      <c r="I39" s="6"/>
      <c r="J39" s="8"/>
      <c r="K39" s="8"/>
      <c r="L39" s="8"/>
      <c r="M39" s="8"/>
      <c r="N39" s="8"/>
      <c r="O39" s="8"/>
      <c r="P39" s="10"/>
      <c r="Q39" s="8"/>
      <c r="R39" s="8"/>
      <c r="S39" s="10"/>
      <c r="T39" s="10"/>
      <c r="U39" s="8"/>
      <c r="V39" s="8"/>
      <c r="W39" s="8"/>
      <c r="X39" s="10"/>
      <c r="Y39" s="8"/>
      <c r="Z39" s="8"/>
      <c r="AA39" s="10"/>
      <c r="AB39" s="8"/>
      <c r="AC39" s="8"/>
      <c r="AD39" s="1"/>
      <c r="AE39" s="1"/>
      <c r="AF39" s="4"/>
    </row>
    <row r="40" spans="1:32">
      <c r="A40" s="4"/>
      <c r="B40" s="4"/>
      <c r="C40" s="4"/>
      <c r="D40" s="4"/>
      <c r="E40" s="4"/>
      <c r="F40" s="4"/>
      <c r="G40" s="6"/>
      <c r="H40" s="6"/>
      <c r="I40" s="6"/>
      <c r="J40" s="8"/>
      <c r="K40" s="8"/>
      <c r="L40" s="8"/>
      <c r="M40" s="8"/>
      <c r="N40" s="8"/>
      <c r="O40" s="8"/>
      <c r="P40" s="10"/>
      <c r="Q40" s="8"/>
      <c r="R40" s="8"/>
      <c r="S40" s="10"/>
      <c r="T40" s="10"/>
      <c r="U40" s="8"/>
      <c r="V40" s="8"/>
      <c r="W40" s="8"/>
      <c r="X40" s="10"/>
      <c r="Y40" s="8"/>
      <c r="Z40" s="8"/>
      <c r="AA40" s="10"/>
      <c r="AB40" s="8"/>
      <c r="AC40" s="8"/>
      <c r="AD40" s="1"/>
      <c r="AE40" s="1"/>
      <c r="AF40" s="4"/>
    </row>
    <row r="41" spans="1:32">
      <c r="A41" s="4"/>
      <c r="B41" s="4"/>
      <c r="C41" s="4"/>
      <c r="D41" s="4"/>
      <c r="E41" s="4"/>
      <c r="F41" s="4"/>
      <c r="G41" s="6"/>
      <c r="H41" s="6"/>
      <c r="I41" s="6"/>
      <c r="J41" s="8"/>
      <c r="K41" s="8"/>
      <c r="L41" s="8"/>
      <c r="M41" s="8"/>
      <c r="N41" s="8"/>
      <c r="O41" s="8"/>
      <c r="P41" s="10"/>
      <c r="Q41" s="8"/>
      <c r="R41" s="8"/>
      <c r="S41" s="10"/>
      <c r="T41" s="10"/>
      <c r="U41" s="8"/>
      <c r="V41" s="8"/>
      <c r="W41" s="8"/>
      <c r="X41" s="10"/>
      <c r="Y41" s="8"/>
      <c r="Z41" s="8"/>
      <c r="AA41" s="10"/>
      <c r="AB41" s="8"/>
      <c r="AC41" s="8"/>
      <c r="AD41" s="1"/>
      <c r="AE41" s="1"/>
      <c r="AF41" s="4"/>
    </row>
    <row r="42" spans="1:32">
      <c r="A42" s="5" t="str">
        <f>IF(COUNTA(M37:M41)=0,"",IF(COUNTA(F37:F41)=0,IF(COUNTA(D37:D41)=0,"TOTALS - FINAL","TOTALS - ESTIMATED"),"TOTALS - CORRECTED"))</f>
        <v/>
      </c>
      <c r="B42" s="5" t="str">
        <f>IF(COUNTA(B37:B41),INDEX(B37:B41,MATCH("",B37:B41,-1)),"")</f>
        <v/>
      </c>
      <c r="C42" s="5" t="str">
        <f>IF(COUNTA(C37:C41),INDEX(C37:C41,MATCH("",C37:C41,-1)),"")</f>
        <v/>
      </c>
      <c r="D42" s="5" t="str">
        <f>IF(COUNTA(D37:D41),INDEX(D37:D41,MATCH("",D37:D41,-1)),"")</f>
        <v/>
      </c>
      <c r="E42" s="5"/>
      <c r="F42" s="5"/>
      <c r="G42" s="7"/>
      <c r="H42" s="7"/>
      <c r="I42" s="7"/>
      <c r="J42" s="9" t="str">
        <f t="shared" ref="J42:AE42" si="4">IF(COUNTA(J37:J41)=0,"",SUM(J37:J41))</f>
        <v/>
      </c>
      <c r="K42" s="9" t="str">
        <f t="shared" si="4"/>
        <v/>
      </c>
      <c r="L42" s="9" t="str">
        <f t="shared" si="4"/>
        <v/>
      </c>
      <c r="M42" s="9" t="str">
        <f t="shared" si="4"/>
        <v/>
      </c>
      <c r="N42" s="9" t="str">
        <f t="shared" si="4"/>
        <v/>
      </c>
      <c r="O42" s="9" t="str">
        <f t="shared" si="4"/>
        <v/>
      </c>
      <c r="P42" s="9" t="str">
        <f t="shared" si="4"/>
        <v/>
      </c>
      <c r="Q42" s="9" t="str">
        <f t="shared" si="4"/>
        <v/>
      </c>
      <c r="R42" s="9" t="str">
        <f t="shared" si="4"/>
        <v/>
      </c>
      <c r="S42" s="9" t="str">
        <f t="shared" si="4"/>
        <v/>
      </c>
      <c r="T42" s="9" t="str">
        <f t="shared" si="4"/>
        <v/>
      </c>
      <c r="U42" s="9" t="str">
        <f t="shared" si="4"/>
        <v/>
      </c>
      <c r="V42" s="9" t="str">
        <f t="shared" si="4"/>
        <v/>
      </c>
      <c r="W42" s="9" t="str">
        <f t="shared" si="4"/>
        <v/>
      </c>
      <c r="X42" s="9" t="str">
        <f t="shared" si="4"/>
        <v/>
      </c>
      <c r="Y42" s="9" t="str">
        <f t="shared" si="4"/>
        <v/>
      </c>
      <c r="Z42" s="9" t="str">
        <f t="shared" si="4"/>
        <v/>
      </c>
      <c r="AA42" s="9" t="str">
        <f t="shared" si="4"/>
        <v/>
      </c>
      <c r="AB42" s="9" t="str">
        <f t="shared" si="4"/>
        <v/>
      </c>
      <c r="AC42" s="9" t="str">
        <f t="shared" si="4"/>
        <v/>
      </c>
      <c r="AD42" s="9" t="str">
        <f t="shared" si="4"/>
        <v/>
      </c>
      <c r="AE42" s="9" t="str">
        <f t="shared" si="4"/>
        <v/>
      </c>
      <c r="AF42" s="5"/>
    </row>
    <row r="43" spans="1:32" hidden="1">
      <c r="A43" s="4" t="s">
        <v>51</v>
      </c>
      <c r="B43" s="4"/>
      <c r="C43" s="4"/>
      <c r="D43" s="4"/>
      <c r="E43" s="4"/>
      <c r="F43" s="4"/>
      <c r="G43" s="6"/>
      <c r="H43" s="6"/>
      <c r="I43" s="6"/>
      <c r="J43" s="8"/>
      <c r="K43" s="8"/>
      <c r="L43" s="8"/>
      <c r="M43" s="8"/>
      <c r="N43" s="8"/>
      <c r="O43" s="8"/>
      <c r="P43" s="10"/>
      <c r="Q43" s="8"/>
      <c r="R43" s="8"/>
      <c r="S43" s="10"/>
      <c r="T43" s="10"/>
      <c r="U43" s="8"/>
      <c r="V43" s="8"/>
      <c r="W43" s="8"/>
      <c r="X43" s="10"/>
      <c r="Y43" s="8"/>
      <c r="Z43" s="8"/>
      <c r="AA43" s="10"/>
      <c r="AB43" s="8"/>
      <c r="AC43" s="8"/>
      <c r="AD43" s="1"/>
      <c r="AE43" s="1"/>
      <c r="AF43" s="4"/>
    </row>
    <row r="44" spans="1:32">
      <c r="A44" s="4"/>
      <c r="B44" s="4"/>
      <c r="C44" s="4"/>
      <c r="D44" s="4"/>
      <c r="E44" s="4"/>
      <c r="F44" s="4"/>
      <c r="G44" s="6"/>
      <c r="H44" s="6"/>
      <c r="I44" s="6"/>
      <c r="J44" s="8"/>
      <c r="K44" s="8"/>
      <c r="L44" s="8"/>
      <c r="M44" s="8"/>
      <c r="N44" s="8"/>
      <c r="O44" s="8"/>
      <c r="P44" s="10"/>
      <c r="Q44" s="8"/>
      <c r="R44" s="8"/>
      <c r="S44" s="10"/>
      <c r="T44" s="10"/>
      <c r="U44" s="8"/>
      <c r="V44" s="8"/>
      <c r="W44" s="8"/>
      <c r="X44" s="10"/>
      <c r="Y44" s="8"/>
      <c r="Z44" s="8"/>
      <c r="AA44" s="10"/>
      <c r="AB44" s="8"/>
      <c r="AC44" s="8"/>
      <c r="AD44" s="1"/>
      <c r="AE44" s="1"/>
      <c r="AF44" s="4"/>
    </row>
    <row r="45" spans="1:32">
      <c r="A45" s="4"/>
      <c r="B45" s="4"/>
      <c r="C45" s="4"/>
      <c r="D45" s="4"/>
      <c r="E45" s="4"/>
      <c r="F45" s="4"/>
      <c r="G45" s="6"/>
      <c r="H45" s="6"/>
      <c r="I45" s="6"/>
      <c r="J45" s="8"/>
      <c r="K45" s="8"/>
      <c r="L45" s="8"/>
      <c r="M45" s="8"/>
      <c r="N45" s="8"/>
      <c r="O45" s="8"/>
      <c r="P45" s="10"/>
      <c r="Q45" s="8"/>
      <c r="R45" s="8"/>
      <c r="S45" s="10"/>
      <c r="T45" s="10"/>
      <c r="U45" s="8"/>
      <c r="V45" s="8"/>
      <c r="W45" s="8"/>
      <c r="X45" s="10"/>
      <c r="Y45" s="8"/>
      <c r="Z45" s="8"/>
      <c r="AA45" s="10"/>
      <c r="AB45" s="8"/>
      <c r="AC45" s="8"/>
      <c r="AD45" s="1"/>
      <c r="AE45" s="1"/>
      <c r="AF45" s="4"/>
    </row>
    <row r="46" spans="1:32">
      <c r="A46" s="4"/>
      <c r="B46" s="4"/>
      <c r="C46" s="4"/>
      <c r="D46" s="4"/>
      <c r="E46" s="4"/>
      <c r="F46" s="4"/>
      <c r="G46" s="6"/>
      <c r="H46" s="6"/>
      <c r="I46" s="6"/>
      <c r="J46" s="8"/>
      <c r="K46" s="8"/>
      <c r="L46" s="8"/>
      <c r="M46" s="8"/>
      <c r="N46" s="8"/>
      <c r="O46" s="8"/>
      <c r="P46" s="10"/>
      <c r="Q46" s="8"/>
      <c r="R46" s="8"/>
      <c r="S46" s="10"/>
      <c r="T46" s="10"/>
      <c r="U46" s="8"/>
      <c r="V46" s="8"/>
      <c r="W46" s="8"/>
      <c r="X46" s="10"/>
      <c r="Y46" s="8"/>
      <c r="Z46" s="8"/>
      <c r="AA46" s="10"/>
      <c r="AB46" s="8"/>
      <c r="AC46" s="8"/>
      <c r="AD46" s="1"/>
      <c r="AE46" s="1"/>
      <c r="AF46" s="4"/>
    </row>
    <row r="47" spans="1:32">
      <c r="A47" s="4"/>
      <c r="B47" s="4"/>
      <c r="C47" s="4"/>
      <c r="D47" s="4"/>
      <c r="E47" s="4"/>
      <c r="F47" s="4"/>
      <c r="G47" s="6"/>
      <c r="H47" s="6"/>
      <c r="I47" s="6"/>
      <c r="J47" s="8"/>
      <c r="K47" s="8"/>
      <c r="L47" s="8"/>
      <c r="M47" s="8"/>
      <c r="N47" s="8"/>
      <c r="O47" s="8"/>
      <c r="P47" s="10"/>
      <c r="Q47" s="8"/>
      <c r="R47" s="8"/>
      <c r="S47" s="10"/>
      <c r="T47" s="10"/>
      <c r="U47" s="8"/>
      <c r="V47" s="8"/>
      <c r="W47" s="8"/>
      <c r="X47" s="10"/>
      <c r="Y47" s="8"/>
      <c r="Z47" s="8"/>
      <c r="AA47" s="10"/>
      <c r="AB47" s="8"/>
      <c r="AC47" s="8"/>
      <c r="AD47" s="1"/>
      <c r="AE47" s="1"/>
      <c r="AF47" s="4"/>
    </row>
    <row r="48" spans="1:32">
      <c r="A48" s="5" t="str">
        <f>IF(COUNTA(M43:M47)=0,"",IF(COUNTA(F43:F47)=0,IF(COUNTA(D43:D47)=0,"TOTALS - FINAL","TOTALS - ESTIMATED"),"TOTALS - CORRECTED"))</f>
        <v/>
      </c>
      <c r="B48" s="5" t="str">
        <f>IF(COUNTA(B43:B47),INDEX(B43:B47,MATCH("",B43:B47,-1)),"")</f>
        <v/>
      </c>
      <c r="C48" s="5" t="str">
        <f>IF(COUNTA(C43:C47),INDEX(C43:C47,MATCH("",C43:C47,-1)),"")</f>
        <v/>
      </c>
      <c r="D48" s="5" t="str">
        <f>IF(COUNTA(D43:D47),INDEX(D43:D47,MATCH("",D43:D47,-1)),"")</f>
        <v/>
      </c>
      <c r="E48" s="5"/>
      <c r="F48" s="5"/>
      <c r="G48" s="7"/>
      <c r="H48" s="7"/>
      <c r="I48" s="7"/>
      <c r="J48" s="9" t="str">
        <f t="shared" ref="J48:AE48" si="5">IF(COUNTA(J43:J47)=0,"",SUM(J43:J47))</f>
        <v/>
      </c>
      <c r="K48" s="9" t="str">
        <f t="shared" si="5"/>
        <v/>
      </c>
      <c r="L48" s="9" t="str">
        <f t="shared" si="5"/>
        <v/>
      </c>
      <c r="M48" s="9" t="str">
        <f t="shared" si="5"/>
        <v/>
      </c>
      <c r="N48" s="9" t="str">
        <f t="shared" si="5"/>
        <v/>
      </c>
      <c r="O48" s="9" t="str">
        <f t="shared" si="5"/>
        <v/>
      </c>
      <c r="P48" s="9" t="str">
        <f t="shared" si="5"/>
        <v/>
      </c>
      <c r="Q48" s="9" t="str">
        <f t="shared" si="5"/>
        <v/>
      </c>
      <c r="R48" s="9" t="str">
        <f t="shared" si="5"/>
        <v/>
      </c>
      <c r="S48" s="9" t="str">
        <f t="shared" si="5"/>
        <v/>
      </c>
      <c r="T48" s="9" t="str">
        <f t="shared" si="5"/>
        <v/>
      </c>
      <c r="U48" s="9" t="str">
        <f t="shared" si="5"/>
        <v/>
      </c>
      <c r="V48" s="9" t="str">
        <f t="shared" si="5"/>
        <v/>
      </c>
      <c r="W48" s="9" t="str">
        <f t="shared" si="5"/>
        <v/>
      </c>
      <c r="X48" s="9" t="str">
        <f t="shared" si="5"/>
        <v/>
      </c>
      <c r="Y48" s="9" t="str">
        <f t="shared" si="5"/>
        <v/>
      </c>
      <c r="Z48" s="9" t="str">
        <f t="shared" si="5"/>
        <v/>
      </c>
      <c r="AA48" s="9" t="str">
        <f t="shared" si="5"/>
        <v/>
      </c>
      <c r="AB48" s="9" t="str">
        <f t="shared" si="5"/>
        <v/>
      </c>
      <c r="AC48" s="9" t="str">
        <f t="shared" si="5"/>
        <v/>
      </c>
      <c r="AD48" s="9" t="str">
        <f t="shared" si="5"/>
        <v/>
      </c>
      <c r="AE48" s="9" t="str">
        <f t="shared" si="5"/>
        <v/>
      </c>
      <c r="AF48" s="5"/>
    </row>
    <row r="49" spans="1:32" hidden="1">
      <c r="A49" s="4" t="s">
        <v>51</v>
      </c>
      <c r="B49" s="4"/>
      <c r="C49" s="4"/>
      <c r="D49" s="4"/>
      <c r="E49" s="4"/>
      <c r="F49" s="4"/>
      <c r="G49" s="6"/>
      <c r="H49" s="6"/>
      <c r="I49" s="6"/>
      <c r="J49" s="8"/>
      <c r="K49" s="8"/>
      <c r="L49" s="8"/>
      <c r="M49" s="8"/>
      <c r="N49" s="8"/>
      <c r="O49" s="8"/>
      <c r="P49" s="10"/>
      <c r="Q49" s="8"/>
      <c r="R49" s="8"/>
      <c r="S49" s="10"/>
      <c r="T49" s="10"/>
      <c r="U49" s="8"/>
      <c r="V49" s="8"/>
      <c r="W49" s="8"/>
      <c r="X49" s="10"/>
      <c r="Y49" s="8"/>
      <c r="Z49" s="8"/>
      <c r="AA49" s="10"/>
      <c r="AB49" s="8"/>
      <c r="AC49" s="8"/>
      <c r="AD49" s="1"/>
      <c r="AE49" s="1"/>
      <c r="AF49" s="4"/>
    </row>
    <row r="50" spans="1:32">
      <c r="A50" s="4"/>
      <c r="B50" s="4"/>
      <c r="C50" s="4"/>
      <c r="D50" s="4"/>
      <c r="E50" s="4"/>
      <c r="F50" s="4"/>
      <c r="G50" s="6"/>
      <c r="H50" s="6"/>
      <c r="I50" s="6"/>
      <c r="J50" s="8"/>
      <c r="K50" s="8"/>
      <c r="L50" s="8"/>
      <c r="M50" s="8"/>
      <c r="N50" s="8"/>
      <c r="O50" s="8"/>
      <c r="P50" s="10"/>
      <c r="Q50" s="8"/>
      <c r="R50" s="8"/>
      <c r="S50" s="10"/>
      <c r="T50" s="10"/>
      <c r="U50" s="8"/>
      <c r="V50" s="8"/>
      <c r="W50" s="8"/>
      <c r="X50" s="10"/>
      <c r="Y50" s="8"/>
      <c r="Z50" s="8"/>
      <c r="AA50" s="10"/>
      <c r="AB50" s="8"/>
      <c r="AC50" s="8"/>
      <c r="AD50" s="1"/>
      <c r="AE50" s="1"/>
      <c r="AF50" s="4"/>
    </row>
    <row r="51" spans="1:32">
      <c r="A51" s="4"/>
      <c r="B51" s="4"/>
      <c r="C51" s="4"/>
      <c r="D51" s="4"/>
      <c r="E51" s="4"/>
      <c r="F51" s="4"/>
      <c r="G51" s="6"/>
      <c r="H51" s="6"/>
      <c r="I51" s="6"/>
      <c r="J51" s="8"/>
      <c r="K51" s="8"/>
      <c r="L51" s="8"/>
      <c r="M51" s="8"/>
      <c r="N51" s="8"/>
      <c r="O51" s="8"/>
      <c r="P51" s="10"/>
      <c r="Q51" s="8"/>
      <c r="R51" s="8"/>
      <c r="S51" s="10"/>
      <c r="T51" s="10"/>
      <c r="U51" s="8"/>
      <c r="V51" s="8"/>
      <c r="W51" s="8"/>
      <c r="X51" s="10"/>
      <c r="Y51" s="8"/>
      <c r="Z51" s="8"/>
      <c r="AA51" s="10"/>
      <c r="AB51" s="8"/>
      <c r="AC51" s="8"/>
      <c r="AD51" s="1"/>
      <c r="AE51" s="1"/>
      <c r="AF51" s="4"/>
    </row>
    <row r="52" spans="1:32">
      <c r="A52" s="4"/>
      <c r="B52" s="4"/>
      <c r="C52" s="4"/>
      <c r="D52" s="4"/>
      <c r="E52" s="4"/>
      <c r="F52" s="4"/>
      <c r="G52" s="6"/>
      <c r="H52" s="6"/>
      <c r="I52" s="6"/>
      <c r="J52" s="8"/>
      <c r="K52" s="8"/>
      <c r="L52" s="8"/>
      <c r="M52" s="8"/>
      <c r="N52" s="8"/>
      <c r="O52" s="8"/>
      <c r="P52" s="10"/>
      <c r="Q52" s="8"/>
      <c r="R52" s="8"/>
      <c r="S52" s="10"/>
      <c r="T52" s="10"/>
      <c r="U52" s="8"/>
      <c r="V52" s="8"/>
      <c r="W52" s="8"/>
      <c r="X52" s="10"/>
      <c r="Y52" s="8"/>
      <c r="Z52" s="8"/>
      <c r="AA52" s="10"/>
      <c r="AB52" s="8"/>
      <c r="AC52" s="8"/>
      <c r="AD52" s="1"/>
      <c r="AE52" s="1"/>
      <c r="AF52" s="4"/>
    </row>
    <row r="53" spans="1:32">
      <c r="A53" s="4"/>
      <c r="B53" s="4"/>
      <c r="C53" s="4"/>
      <c r="D53" s="4"/>
      <c r="E53" s="4"/>
      <c r="F53" s="4"/>
      <c r="G53" s="6"/>
      <c r="H53" s="6"/>
      <c r="I53" s="6"/>
      <c r="J53" s="8"/>
      <c r="K53" s="8"/>
      <c r="L53" s="8"/>
      <c r="M53" s="8"/>
      <c r="N53" s="8"/>
      <c r="O53" s="8"/>
      <c r="P53" s="10"/>
      <c r="Q53" s="8"/>
      <c r="R53" s="8"/>
      <c r="S53" s="10"/>
      <c r="T53" s="10"/>
      <c r="U53" s="8"/>
      <c r="V53" s="8"/>
      <c r="W53" s="8"/>
      <c r="X53" s="10"/>
      <c r="Y53" s="8"/>
      <c r="Z53" s="8"/>
      <c r="AA53" s="10"/>
      <c r="AB53" s="8"/>
      <c r="AC53" s="8"/>
      <c r="AD53" s="1"/>
      <c r="AE53" s="1"/>
      <c r="AF53" s="4"/>
    </row>
    <row r="54" spans="1:32">
      <c r="A54" s="5" t="str">
        <f>IF(COUNTA(M49:M53)=0,"",IF(COUNTA(F49:F53)=0,IF(COUNTA(D49:D53)=0,"TOTALS - FINAL","TOTALS - ESTIMATED"),"TOTALS - CORRECTED"))</f>
        <v/>
      </c>
      <c r="B54" s="5" t="str">
        <f>IF(COUNTA(B49:B53),INDEX(B49:B53,MATCH("",B49:B53,-1)),"")</f>
        <v/>
      </c>
      <c r="C54" s="5" t="str">
        <f>IF(COUNTA(C49:C53),INDEX(C49:C53,MATCH("",C49:C53,-1)),"")</f>
        <v/>
      </c>
      <c r="D54" s="5" t="str">
        <f>IF(COUNTA(D49:D53),INDEX(D49:D53,MATCH("",D49:D53,-1)),"")</f>
        <v/>
      </c>
      <c r="E54" s="5"/>
      <c r="F54" s="5"/>
      <c r="G54" s="7"/>
      <c r="H54" s="7"/>
      <c r="I54" s="7"/>
      <c r="J54" s="9" t="str">
        <f t="shared" ref="J54:AE54" si="6">IF(COUNTA(J49:J53)=0,"",SUM(J49:J53))</f>
        <v/>
      </c>
      <c r="K54" s="9" t="str">
        <f t="shared" si="6"/>
        <v/>
      </c>
      <c r="L54" s="9" t="str">
        <f t="shared" si="6"/>
        <v/>
      </c>
      <c r="M54" s="9" t="str">
        <f t="shared" si="6"/>
        <v/>
      </c>
      <c r="N54" s="9" t="str">
        <f t="shared" si="6"/>
        <v/>
      </c>
      <c r="O54" s="9" t="str">
        <f t="shared" si="6"/>
        <v/>
      </c>
      <c r="P54" s="9" t="str">
        <f t="shared" si="6"/>
        <v/>
      </c>
      <c r="Q54" s="9" t="str">
        <f t="shared" si="6"/>
        <v/>
      </c>
      <c r="R54" s="9" t="str">
        <f t="shared" si="6"/>
        <v/>
      </c>
      <c r="S54" s="9" t="str">
        <f t="shared" si="6"/>
        <v/>
      </c>
      <c r="T54" s="9" t="str">
        <f t="shared" si="6"/>
        <v/>
      </c>
      <c r="U54" s="9" t="str">
        <f t="shared" si="6"/>
        <v/>
      </c>
      <c r="V54" s="9" t="str">
        <f t="shared" si="6"/>
        <v/>
      </c>
      <c r="W54" s="9" t="str">
        <f t="shared" si="6"/>
        <v/>
      </c>
      <c r="X54" s="9" t="str">
        <f t="shared" si="6"/>
        <v/>
      </c>
      <c r="Y54" s="9" t="str">
        <f t="shared" si="6"/>
        <v/>
      </c>
      <c r="Z54" s="9" t="str">
        <f t="shared" si="6"/>
        <v/>
      </c>
      <c r="AA54" s="9" t="str">
        <f t="shared" si="6"/>
        <v/>
      </c>
      <c r="AB54" s="9" t="str">
        <f t="shared" si="6"/>
        <v/>
      </c>
      <c r="AC54" s="9" t="str">
        <f t="shared" si="6"/>
        <v/>
      </c>
      <c r="AD54" s="9" t="str">
        <f t="shared" si="6"/>
        <v/>
      </c>
      <c r="AE54" s="9" t="str">
        <f t="shared" si="6"/>
        <v/>
      </c>
      <c r="AF54" s="5"/>
    </row>
    <row r="55" spans="1:32" hidden="1">
      <c r="A55" s="4" t="s">
        <v>51</v>
      </c>
      <c r="B55" s="4"/>
      <c r="C55" s="4"/>
      <c r="D55" s="4"/>
      <c r="E55" s="4"/>
      <c r="F55" s="4"/>
      <c r="G55" s="6"/>
      <c r="H55" s="6"/>
      <c r="I55" s="6"/>
      <c r="J55" s="8"/>
      <c r="K55" s="8"/>
      <c r="L55" s="8"/>
      <c r="M55" s="8"/>
      <c r="N55" s="8"/>
      <c r="O55" s="8"/>
      <c r="P55" s="10"/>
      <c r="Q55" s="8"/>
      <c r="R55" s="8"/>
      <c r="S55" s="10"/>
      <c r="T55" s="10"/>
      <c r="U55" s="8"/>
      <c r="V55" s="8"/>
      <c r="W55" s="8"/>
      <c r="X55" s="10"/>
      <c r="Y55" s="8"/>
      <c r="Z55" s="8"/>
      <c r="AA55" s="10"/>
      <c r="AB55" s="8"/>
      <c r="AC55" s="8"/>
      <c r="AD55" s="1"/>
      <c r="AE55" s="1"/>
      <c r="AF55" s="4"/>
    </row>
    <row r="56" spans="1:32">
      <c r="A56" s="4"/>
      <c r="B56" s="4"/>
      <c r="C56" s="4"/>
      <c r="D56" s="4"/>
      <c r="E56" s="4"/>
      <c r="F56" s="4"/>
      <c r="G56" s="6"/>
      <c r="H56" s="6"/>
      <c r="I56" s="6"/>
      <c r="J56" s="8"/>
      <c r="K56" s="8"/>
      <c r="L56" s="8"/>
      <c r="M56" s="8"/>
      <c r="N56" s="8"/>
      <c r="O56" s="8"/>
      <c r="P56" s="10"/>
      <c r="Q56" s="8"/>
      <c r="R56" s="8"/>
      <c r="S56" s="10"/>
      <c r="T56" s="10"/>
      <c r="U56" s="8"/>
      <c r="V56" s="8"/>
      <c r="W56" s="8"/>
      <c r="X56" s="10"/>
      <c r="Y56" s="8"/>
      <c r="Z56" s="8"/>
      <c r="AA56" s="10"/>
      <c r="AB56" s="8"/>
      <c r="AC56" s="8"/>
      <c r="AD56" s="1"/>
      <c r="AE56" s="1"/>
      <c r="AF56" s="4"/>
    </row>
    <row r="57" spans="1:32">
      <c r="A57" s="4"/>
      <c r="B57" s="4"/>
      <c r="C57" s="4"/>
      <c r="D57" s="4"/>
      <c r="E57" s="4"/>
      <c r="F57" s="4"/>
      <c r="G57" s="6"/>
      <c r="H57" s="6"/>
      <c r="I57" s="6"/>
      <c r="J57" s="8"/>
      <c r="K57" s="8"/>
      <c r="L57" s="8"/>
      <c r="M57" s="8"/>
      <c r="N57" s="8"/>
      <c r="O57" s="8"/>
      <c r="P57" s="10"/>
      <c r="Q57" s="8"/>
      <c r="R57" s="8"/>
      <c r="S57" s="10"/>
      <c r="T57" s="10"/>
      <c r="U57" s="8"/>
      <c r="V57" s="8"/>
      <c r="W57" s="8"/>
      <c r="X57" s="10"/>
      <c r="Y57" s="8"/>
      <c r="Z57" s="8"/>
      <c r="AA57" s="10"/>
      <c r="AB57" s="8"/>
      <c r="AC57" s="8"/>
      <c r="AD57" s="1"/>
      <c r="AE57" s="1"/>
      <c r="AF57" s="4"/>
    </row>
    <row r="58" spans="1:32">
      <c r="A58" s="4"/>
      <c r="B58" s="4"/>
      <c r="C58" s="4"/>
      <c r="D58" s="4"/>
      <c r="E58" s="4"/>
      <c r="F58" s="4"/>
      <c r="G58" s="6"/>
      <c r="H58" s="6"/>
      <c r="I58" s="6"/>
      <c r="J58" s="8"/>
      <c r="K58" s="8"/>
      <c r="L58" s="8"/>
      <c r="M58" s="8"/>
      <c r="N58" s="8"/>
      <c r="O58" s="8"/>
      <c r="P58" s="10"/>
      <c r="Q58" s="8"/>
      <c r="R58" s="8"/>
      <c r="S58" s="10"/>
      <c r="T58" s="10"/>
      <c r="U58" s="8"/>
      <c r="V58" s="8"/>
      <c r="W58" s="8"/>
      <c r="X58" s="10"/>
      <c r="Y58" s="8"/>
      <c r="Z58" s="8"/>
      <c r="AA58" s="10"/>
      <c r="AB58" s="8"/>
      <c r="AC58" s="8"/>
      <c r="AD58" s="1"/>
      <c r="AE58" s="1"/>
      <c r="AF58" s="4"/>
    </row>
    <row r="59" spans="1:32">
      <c r="A59" s="4"/>
      <c r="B59" s="4"/>
      <c r="C59" s="4"/>
      <c r="D59" s="4"/>
      <c r="E59" s="4"/>
      <c r="F59" s="4"/>
      <c r="G59" s="6"/>
      <c r="H59" s="6"/>
      <c r="I59" s="6"/>
      <c r="J59" s="8"/>
      <c r="K59" s="8"/>
      <c r="L59" s="8"/>
      <c r="M59" s="8"/>
      <c r="N59" s="8"/>
      <c r="O59" s="8"/>
      <c r="P59" s="10"/>
      <c r="Q59" s="8"/>
      <c r="R59" s="8"/>
      <c r="S59" s="10"/>
      <c r="T59" s="10"/>
      <c r="U59" s="8"/>
      <c r="V59" s="8"/>
      <c r="W59" s="8"/>
      <c r="X59" s="10"/>
      <c r="Y59" s="8"/>
      <c r="Z59" s="8"/>
      <c r="AA59" s="10"/>
      <c r="AB59" s="8"/>
      <c r="AC59" s="8"/>
      <c r="AD59" s="1"/>
      <c r="AE59" s="1"/>
      <c r="AF59" s="4"/>
    </row>
    <row r="60" spans="1:32">
      <c r="A60" s="5" t="str">
        <f>IF(COUNTA(M55:M59)=0,"",IF(COUNTA(F55:F59)=0,IF(COUNTA(D55:D59)=0,"TOTALS - FINAL","TOTALS - ESTIMATED"),"TOTALS - CORRECTED"))</f>
        <v/>
      </c>
      <c r="B60" s="5" t="str">
        <f>IF(COUNTA(B55:B59),INDEX(B55:B59,MATCH("",B55:B59,-1)),"")</f>
        <v/>
      </c>
      <c r="C60" s="5" t="str">
        <f>IF(COUNTA(C55:C59),INDEX(C55:C59,MATCH("",C55:C59,-1)),"")</f>
        <v/>
      </c>
      <c r="D60" s="5" t="str">
        <f>IF(COUNTA(D55:D59),INDEX(D55:D59,MATCH("",D55:D59,-1)),"")</f>
        <v/>
      </c>
      <c r="E60" s="5"/>
      <c r="F60" s="5"/>
      <c r="G60" s="7"/>
      <c r="H60" s="7"/>
      <c r="I60" s="7"/>
      <c r="J60" s="9" t="str">
        <f t="shared" ref="J60:AE60" si="7">IF(COUNTA(J55:J59)=0,"",SUM(J55:J59))</f>
        <v/>
      </c>
      <c r="K60" s="9" t="str">
        <f t="shared" si="7"/>
        <v/>
      </c>
      <c r="L60" s="9" t="str">
        <f t="shared" si="7"/>
        <v/>
      </c>
      <c r="M60" s="9" t="str">
        <f t="shared" si="7"/>
        <v/>
      </c>
      <c r="N60" s="9" t="str">
        <f t="shared" si="7"/>
        <v/>
      </c>
      <c r="O60" s="9" t="str">
        <f t="shared" si="7"/>
        <v/>
      </c>
      <c r="P60" s="9" t="str">
        <f t="shared" si="7"/>
        <v/>
      </c>
      <c r="Q60" s="9" t="str">
        <f t="shared" si="7"/>
        <v/>
      </c>
      <c r="R60" s="9" t="str">
        <f t="shared" si="7"/>
        <v/>
      </c>
      <c r="S60" s="9" t="str">
        <f t="shared" si="7"/>
        <v/>
      </c>
      <c r="T60" s="9" t="str">
        <f t="shared" si="7"/>
        <v/>
      </c>
      <c r="U60" s="9" t="str">
        <f t="shared" si="7"/>
        <v/>
      </c>
      <c r="V60" s="9" t="str">
        <f t="shared" si="7"/>
        <v/>
      </c>
      <c r="W60" s="9" t="str">
        <f t="shared" si="7"/>
        <v/>
      </c>
      <c r="X60" s="9" t="str">
        <f t="shared" si="7"/>
        <v/>
      </c>
      <c r="Y60" s="9" t="str">
        <f t="shared" si="7"/>
        <v/>
      </c>
      <c r="Z60" s="9" t="str">
        <f t="shared" si="7"/>
        <v/>
      </c>
      <c r="AA60" s="9" t="str">
        <f t="shared" si="7"/>
        <v/>
      </c>
      <c r="AB60" s="9" t="str">
        <f t="shared" si="7"/>
        <v/>
      </c>
      <c r="AC60" s="9" t="str">
        <f t="shared" si="7"/>
        <v/>
      </c>
      <c r="AD60" s="9" t="str">
        <f t="shared" si="7"/>
        <v/>
      </c>
      <c r="AE60" s="9" t="str">
        <f t="shared" si="7"/>
        <v/>
      </c>
      <c r="AF60" s="5"/>
    </row>
    <row r="61" spans="1:32" hidden="1">
      <c r="A61" s="4" t="s">
        <v>51</v>
      </c>
      <c r="B61" s="4"/>
      <c r="C61" s="4"/>
      <c r="D61" s="4"/>
      <c r="E61" s="4"/>
      <c r="F61" s="4"/>
      <c r="G61" s="6"/>
      <c r="H61" s="6"/>
      <c r="I61" s="6"/>
      <c r="J61" s="8"/>
      <c r="K61" s="8"/>
      <c r="L61" s="8"/>
      <c r="M61" s="8"/>
      <c r="N61" s="8"/>
      <c r="O61" s="8"/>
      <c r="P61" s="10"/>
      <c r="Q61" s="8"/>
      <c r="R61" s="8"/>
      <c r="S61" s="10"/>
      <c r="T61" s="10"/>
      <c r="U61" s="8"/>
      <c r="V61" s="8"/>
      <c r="W61" s="8"/>
      <c r="X61" s="10"/>
      <c r="Y61" s="8"/>
      <c r="Z61" s="8"/>
      <c r="AA61" s="10"/>
      <c r="AB61" s="8"/>
      <c r="AC61" s="8"/>
      <c r="AD61" s="1"/>
      <c r="AE61" s="1"/>
      <c r="AF61" s="4"/>
    </row>
    <row r="62" spans="1:32">
      <c r="A62" s="4"/>
      <c r="B62" s="4"/>
      <c r="C62" s="4"/>
      <c r="D62" s="4"/>
      <c r="E62" s="4"/>
      <c r="F62" s="4"/>
      <c r="G62" s="6"/>
      <c r="H62" s="6"/>
      <c r="I62" s="6"/>
      <c r="J62" s="8"/>
      <c r="K62" s="8"/>
      <c r="L62" s="8"/>
      <c r="M62" s="8"/>
      <c r="N62" s="8"/>
      <c r="O62" s="8"/>
      <c r="P62" s="10"/>
      <c r="Q62" s="8"/>
      <c r="R62" s="8"/>
      <c r="S62" s="10"/>
      <c r="T62" s="10"/>
      <c r="U62" s="8"/>
      <c r="V62" s="8"/>
      <c r="W62" s="8"/>
      <c r="X62" s="10"/>
      <c r="Y62" s="8"/>
      <c r="Z62" s="8"/>
      <c r="AA62" s="10"/>
      <c r="AB62" s="8"/>
      <c r="AC62" s="8"/>
      <c r="AD62" s="1"/>
      <c r="AE62" s="1"/>
      <c r="AF62" s="4"/>
    </row>
    <row r="63" spans="1:32">
      <c r="A63" s="4"/>
      <c r="B63" s="4"/>
      <c r="C63" s="4"/>
      <c r="D63" s="4"/>
      <c r="E63" s="4"/>
      <c r="F63" s="4"/>
      <c r="G63" s="6"/>
      <c r="H63" s="6"/>
      <c r="I63" s="6"/>
      <c r="J63" s="8"/>
      <c r="K63" s="8"/>
      <c r="L63" s="8"/>
      <c r="M63" s="8"/>
      <c r="N63" s="8"/>
      <c r="O63" s="8"/>
      <c r="P63" s="10"/>
      <c r="Q63" s="8"/>
      <c r="R63" s="8"/>
      <c r="S63" s="10"/>
      <c r="T63" s="10"/>
      <c r="U63" s="8"/>
      <c r="V63" s="8"/>
      <c r="W63" s="8"/>
      <c r="X63" s="10"/>
      <c r="Y63" s="8"/>
      <c r="Z63" s="8"/>
      <c r="AA63" s="10"/>
      <c r="AB63" s="8"/>
      <c r="AC63" s="8"/>
      <c r="AD63" s="1"/>
      <c r="AE63" s="1"/>
      <c r="AF63" s="4"/>
    </row>
    <row r="64" spans="1:32">
      <c r="A64" s="4"/>
      <c r="B64" s="4"/>
      <c r="C64" s="4"/>
      <c r="D64" s="4"/>
      <c r="E64" s="4"/>
      <c r="F64" s="4"/>
      <c r="G64" s="6"/>
      <c r="H64" s="6"/>
      <c r="I64" s="6"/>
      <c r="J64" s="8"/>
      <c r="K64" s="8"/>
      <c r="L64" s="8"/>
      <c r="M64" s="8"/>
      <c r="N64" s="8"/>
      <c r="O64" s="8"/>
      <c r="P64" s="10"/>
      <c r="Q64" s="8"/>
      <c r="R64" s="8"/>
      <c r="S64" s="10"/>
      <c r="T64" s="10"/>
      <c r="U64" s="8"/>
      <c r="V64" s="8"/>
      <c r="W64" s="8"/>
      <c r="X64" s="10"/>
      <c r="Y64" s="8"/>
      <c r="Z64" s="8"/>
      <c r="AA64" s="10"/>
      <c r="AB64" s="8"/>
      <c r="AC64" s="8"/>
      <c r="AD64" s="1"/>
      <c r="AE64" s="1"/>
      <c r="AF64" s="4"/>
    </row>
    <row r="65" spans="1:32">
      <c r="A65" s="4"/>
      <c r="B65" s="4"/>
      <c r="C65" s="4"/>
      <c r="D65" s="4"/>
      <c r="E65" s="4"/>
      <c r="F65" s="4"/>
      <c r="G65" s="6"/>
      <c r="H65" s="6"/>
      <c r="I65" s="6"/>
      <c r="J65" s="8"/>
      <c r="K65" s="8"/>
      <c r="L65" s="8"/>
      <c r="M65" s="8"/>
      <c r="N65" s="8"/>
      <c r="O65" s="8"/>
      <c r="P65" s="10"/>
      <c r="Q65" s="8"/>
      <c r="R65" s="8"/>
      <c r="S65" s="10"/>
      <c r="T65" s="10"/>
      <c r="U65" s="8"/>
      <c r="V65" s="8"/>
      <c r="W65" s="8"/>
      <c r="X65" s="10"/>
      <c r="Y65" s="8"/>
      <c r="Z65" s="8"/>
      <c r="AA65" s="10"/>
      <c r="AB65" s="8"/>
      <c r="AC65" s="8"/>
      <c r="AD65" s="1"/>
      <c r="AE65" s="1"/>
      <c r="AF65" s="4"/>
    </row>
    <row r="66" spans="1:32">
      <c r="A66" s="5" t="str">
        <f>IF(COUNTA(M61:M65)=0,"",IF(COUNTA(F61:F65)=0,IF(COUNTA(D61:D65)=0,"TOTALS - FINAL","TOTALS - ESTIMATED"),"TOTALS - CORRECTED"))</f>
        <v/>
      </c>
      <c r="B66" s="5" t="str">
        <f>IF(COUNTA(B61:B65),INDEX(B61:B65,MATCH("",B61:B65,-1)),"")</f>
        <v/>
      </c>
      <c r="C66" s="5" t="str">
        <f>IF(COUNTA(C61:C65),INDEX(C61:C65,MATCH("",C61:C65,-1)),"")</f>
        <v/>
      </c>
      <c r="D66" s="5" t="str">
        <f>IF(COUNTA(D61:D65),INDEX(D61:D65,MATCH("",D61:D65,-1)),"")</f>
        <v/>
      </c>
      <c r="E66" s="5"/>
      <c r="F66" s="5"/>
      <c r="G66" s="7"/>
      <c r="H66" s="7"/>
      <c r="I66" s="7"/>
      <c r="J66" s="9" t="str">
        <f t="shared" ref="J66:AE66" si="8">IF(COUNTA(J61:J65)=0,"",SUM(J61:J65))</f>
        <v/>
      </c>
      <c r="K66" s="9" t="str">
        <f t="shared" si="8"/>
        <v/>
      </c>
      <c r="L66" s="9" t="str">
        <f t="shared" si="8"/>
        <v/>
      </c>
      <c r="M66" s="9" t="str">
        <f t="shared" si="8"/>
        <v/>
      </c>
      <c r="N66" s="9" t="str">
        <f t="shared" si="8"/>
        <v/>
      </c>
      <c r="O66" s="9" t="str">
        <f t="shared" si="8"/>
        <v/>
      </c>
      <c r="P66" s="9" t="str">
        <f t="shared" si="8"/>
        <v/>
      </c>
      <c r="Q66" s="9" t="str">
        <f t="shared" si="8"/>
        <v/>
      </c>
      <c r="R66" s="9" t="str">
        <f t="shared" si="8"/>
        <v/>
      </c>
      <c r="S66" s="9" t="str">
        <f t="shared" si="8"/>
        <v/>
      </c>
      <c r="T66" s="9" t="str">
        <f t="shared" si="8"/>
        <v/>
      </c>
      <c r="U66" s="9" t="str">
        <f t="shared" si="8"/>
        <v/>
      </c>
      <c r="V66" s="9" t="str">
        <f t="shared" si="8"/>
        <v/>
      </c>
      <c r="W66" s="9" t="str">
        <f t="shared" si="8"/>
        <v/>
      </c>
      <c r="X66" s="9" t="str">
        <f t="shared" si="8"/>
        <v/>
      </c>
      <c r="Y66" s="9" t="str">
        <f t="shared" si="8"/>
        <v/>
      </c>
      <c r="Z66" s="9" t="str">
        <f t="shared" si="8"/>
        <v/>
      </c>
      <c r="AA66" s="9" t="str">
        <f t="shared" si="8"/>
        <v/>
      </c>
      <c r="AB66" s="9" t="str">
        <f t="shared" si="8"/>
        <v/>
      </c>
      <c r="AC66" s="9" t="str">
        <f t="shared" si="8"/>
        <v/>
      </c>
      <c r="AD66" s="9" t="str">
        <f t="shared" si="8"/>
        <v/>
      </c>
      <c r="AE66" s="9" t="str">
        <f t="shared" si="8"/>
        <v/>
      </c>
      <c r="AF66" s="5"/>
    </row>
    <row r="67" spans="1:32" hidden="1">
      <c r="A67" s="4" t="s">
        <v>51</v>
      </c>
      <c r="B67" s="4"/>
      <c r="C67" s="4"/>
      <c r="D67" s="4"/>
      <c r="E67" s="4"/>
      <c r="F67" s="4"/>
      <c r="G67" s="6"/>
      <c r="H67" s="6"/>
      <c r="I67" s="6"/>
      <c r="J67" s="8"/>
      <c r="K67" s="8"/>
      <c r="L67" s="8"/>
      <c r="M67" s="8"/>
      <c r="N67" s="8"/>
      <c r="O67" s="8"/>
      <c r="P67" s="10"/>
      <c r="Q67" s="8"/>
      <c r="R67" s="8"/>
      <c r="S67" s="10"/>
      <c r="T67" s="10"/>
      <c r="U67" s="8"/>
      <c r="V67" s="8"/>
      <c r="W67" s="8"/>
      <c r="X67" s="10"/>
      <c r="Y67" s="8"/>
      <c r="Z67" s="8"/>
      <c r="AA67" s="10"/>
      <c r="AB67" s="8"/>
      <c r="AC67" s="8"/>
      <c r="AD67" s="1"/>
      <c r="AE67" s="1"/>
      <c r="AF67" s="4"/>
    </row>
    <row r="68" spans="1:32">
      <c r="A68" s="4"/>
      <c r="B68" s="4"/>
      <c r="C68" s="4"/>
      <c r="D68" s="4"/>
      <c r="E68" s="4"/>
      <c r="F68" s="4"/>
      <c r="G68" s="6"/>
      <c r="H68" s="6"/>
      <c r="I68" s="6"/>
      <c r="J68" s="8"/>
      <c r="K68" s="8"/>
      <c r="L68" s="8"/>
      <c r="M68" s="8"/>
      <c r="N68" s="8"/>
      <c r="O68" s="8"/>
      <c r="P68" s="10"/>
      <c r="Q68" s="8"/>
      <c r="R68" s="8"/>
      <c r="S68" s="10"/>
      <c r="T68" s="10"/>
      <c r="U68" s="8"/>
      <c r="V68" s="8"/>
      <c r="W68" s="8"/>
      <c r="X68" s="10"/>
      <c r="Y68" s="8"/>
      <c r="Z68" s="8"/>
      <c r="AA68" s="10"/>
      <c r="AB68" s="8"/>
      <c r="AC68" s="8"/>
      <c r="AD68" s="1"/>
      <c r="AE68" s="1"/>
      <c r="AF68" s="4"/>
    </row>
    <row r="69" spans="1:32">
      <c r="A69" s="4"/>
      <c r="B69" s="4"/>
      <c r="C69" s="4"/>
      <c r="D69" s="4"/>
      <c r="E69" s="4"/>
      <c r="F69" s="4"/>
      <c r="G69" s="6"/>
      <c r="H69" s="6"/>
      <c r="I69" s="6"/>
      <c r="J69" s="8"/>
      <c r="K69" s="8"/>
      <c r="L69" s="8"/>
      <c r="M69" s="8"/>
      <c r="N69" s="8"/>
      <c r="O69" s="8"/>
      <c r="P69" s="10"/>
      <c r="Q69" s="8"/>
      <c r="R69" s="8"/>
      <c r="S69" s="10"/>
      <c r="T69" s="10"/>
      <c r="U69" s="8"/>
      <c r="V69" s="8"/>
      <c r="W69" s="8"/>
      <c r="X69" s="10"/>
      <c r="Y69" s="8"/>
      <c r="Z69" s="8"/>
      <c r="AA69" s="10"/>
      <c r="AB69" s="8"/>
      <c r="AC69" s="8"/>
      <c r="AD69" s="1"/>
      <c r="AE69" s="1"/>
      <c r="AF69" s="4"/>
    </row>
    <row r="70" spans="1:32">
      <c r="A70" s="4"/>
      <c r="B70" s="4"/>
      <c r="C70" s="4"/>
      <c r="D70" s="4"/>
      <c r="E70" s="4"/>
      <c r="F70" s="4"/>
      <c r="G70" s="6"/>
      <c r="H70" s="6"/>
      <c r="I70" s="6"/>
      <c r="J70" s="8"/>
      <c r="K70" s="8"/>
      <c r="L70" s="8"/>
      <c r="M70" s="8"/>
      <c r="N70" s="8"/>
      <c r="O70" s="8"/>
      <c r="P70" s="10"/>
      <c r="Q70" s="8"/>
      <c r="R70" s="8"/>
      <c r="S70" s="10"/>
      <c r="T70" s="10"/>
      <c r="U70" s="8"/>
      <c r="V70" s="8"/>
      <c r="W70" s="8"/>
      <c r="X70" s="10"/>
      <c r="Y70" s="8"/>
      <c r="Z70" s="8"/>
      <c r="AA70" s="10"/>
      <c r="AB70" s="8"/>
      <c r="AC70" s="8"/>
      <c r="AD70" s="1"/>
      <c r="AE70" s="1"/>
      <c r="AF70" s="4"/>
    </row>
    <row r="71" spans="1:32">
      <c r="A71" s="4"/>
      <c r="B71" s="4"/>
      <c r="C71" s="4"/>
      <c r="D71" s="4"/>
      <c r="E71" s="4"/>
      <c r="F71" s="4"/>
      <c r="G71" s="6"/>
      <c r="H71" s="6"/>
      <c r="I71" s="6"/>
      <c r="J71" s="8"/>
      <c r="K71" s="8"/>
      <c r="L71" s="8"/>
      <c r="M71" s="8"/>
      <c r="N71" s="8"/>
      <c r="O71" s="8"/>
      <c r="P71" s="10"/>
      <c r="Q71" s="8"/>
      <c r="R71" s="8"/>
      <c r="S71" s="10"/>
      <c r="T71" s="10"/>
      <c r="U71" s="8"/>
      <c r="V71" s="8"/>
      <c r="W71" s="8"/>
      <c r="X71" s="10"/>
      <c r="Y71" s="8"/>
      <c r="Z71" s="8"/>
      <c r="AA71" s="10"/>
      <c r="AB71" s="8"/>
      <c r="AC71" s="8"/>
      <c r="AD71" s="1"/>
      <c r="AE71" s="1"/>
      <c r="AF71" s="4"/>
    </row>
    <row r="72" spans="1:32">
      <c r="A72" s="5" t="str">
        <f>IF(COUNTA(M67:M71)=0,"",IF(COUNTA(F67:F71)=0,IF(COUNTA(D67:D71)=0,"TOTALS - FINAL","TOTALS - ESTIMATED"),"TOTALS - CORRECTED"))</f>
        <v/>
      </c>
      <c r="B72" s="5" t="str">
        <f>IF(COUNTA(B67:B71),INDEX(B67:B71,MATCH("",B67:B71,-1)),"")</f>
        <v/>
      </c>
      <c r="C72" s="5" t="str">
        <f>IF(COUNTA(C67:C71),INDEX(C67:C71,MATCH("",C67:C71,-1)),"")</f>
        <v/>
      </c>
      <c r="D72" s="5" t="str">
        <f>IF(COUNTA(D67:D71),INDEX(D67:D71,MATCH("",D67:D71,-1)),"")</f>
        <v/>
      </c>
      <c r="E72" s="5"/>
      <c r="F72" s="5"/>
      <c r="G72" s="7"/>
      <c r="H72" s="7"/>
      <c r="I72" s="7"/>
      <c r="J72" s="9" t="str">
        <f t="shared" ref="J72:AE72" si="9">IF(COUNTA(J67:J71)=0,"",SUM(J67:J71))</f>
        <v/>
      </c>
      <c r="K72" s="9" t="str">
        <f t="shared" si="9"/>
        <v/>
      </c>
      <c r="L72" s="9" t="str">
        <f t="shared" si="9"/>
        <v/>
      </c>
      <c r="M72" s="9" t="str">
        <f t="shared" si="9"/>
        <v/>
      </c>
      <c r="N72" s="9" t="str">
        <f t="shared" si="9"/>
        <v/>
      </c>
      <c r="O72" s="9" t="str">
        <f t="shared" si="9"/>
        <v/>
      </c>
      <c r="P72" s="9" t="str">
        <f t="shared" si="9"/>
        <v/>
      </c>
      <c r="Q72" s="9" t="str">
        <f t="shared" si="9"/>
        <v/>
      </c>
      <c r="R72" s="9" t="str">
        <f t="shared" si="9"/>
        <v/>
      </c>
      <c r="S72" s="9" t="str">
        <f t="shared" si="9"/>
        <v/>
      </c>
      <c r="T72" s="9" t="str">
        <f t="shared" si="9"/>
        <v/>
      </c>
      <c r="U72" s="9" t="str">
        <f t="shared" si="9"/>
        <v/>
      </c>
      <c r="V72" s="9" t="str">
        <f t="shared" si="9"/>
        <v/>
      </c>
      <c r="W72" s="9" t="str">
        <f t="shared" si="9"/>
        <v/>
      </c>
      <c r="X72" s="9" t="str">
        <f t="shared" si="9"/>
        <v/>
      </c>
      <c r="Y72" s="9" t="str">
        <f t="shared" si="9"/>
        <v/>
      </c>
      <c r="Z72" s="9" t="str">
        <f t="shared" si="9"/>
        <v/>
      </c>
      <c r="AA72" s="9" t="str">
        <f t="shared" si="9"/>
        <v/>
      </c>
      <c r="AB72" s="9" t="str">
        <f t="shared" si="9"/>
        <v/>
      </c>
      <c r="AC72" s="9" t="str">
        <f t="shared" si="9"/>
        <v/>
      </c>
      <c r="AD72" s="9" t="str">
        <f t="shared" si="9"/>
        <v/>
      </c>
      <c r="AE72" s="9" t="str">
        <f t="shared" si="9"/>
        <v/>
      </c>
      <c r="AF72" s="5"/>
    </row>
    <row r="73" spans="1:32" hidden="1">
      <c r="A73" s="4" t="s">
        <v>51</v>
      </c>
      <c r="B73" s="4"/>
      <c r="C73" s="4"/>
      <c r="D73" s="4"/>
      <c r="E73" s="4"/>
      <c r="F73" s="4"/>
      <c r="G73" s="6"/>
      <c r="H73" s="6"/>
      <c r="I73" s="6"/>
      <c r="J73" s="8"/>
      <c r="K73" s="8"/>
      <c r="L73" s="8"/>
      <c r="M73" s="8"/>
      <c r="N73" s="8"/>
      <c r="O73" s="8"/>
      <c r="P73" s="10"/>
      <c r="Q73" s="8"/>
      <c r="R73" s="8"/>
      <c r="S73" s="10"/>
      <c r="T73" s="10"/>
      <c r="U73" s="8"/>
      <c r="V73" s="8"/>
      <c r="W73" s="8"/>
      <c r="X73" s="10"/>
      <c r="Y73" s="8"/>
      <c r="Z73" s="8"/>
      <c r="AA73" s="10"/>
      <c r="AB73" s="8"/>
      <c r="AC73" s="8"/>
      <c r="AD73" s="1"/>
      <c r="AE73" s="1"/>
      <c r="AF73" s="4"/>
    </row>
    <row r="74" spans="1:32">
      <c r="A74" s="4"/>
      <c r="B74" s="4"/>
      <c r="C74" s="4"/>
      <c r="D74" s="4"/>
      <c r="E74" s="4"/>
      <c r="F74" s="4"/>
      <c r="G74" s="6"/>
      <c r="H74" s="6"/>
      <c r="I74" s="6"/>
      <c r="J74" s="8"/>
      <c r="K74" s="8"/>
      <c r="L74" s="8"/>
      <c r="M74" s="8"/>
      <c r="N74" s="8"/>
      <c r="O74" s="8"/>
      <c r="P74" s="10"/>
      <c r="Q74" s="8"/>
      <c r="R74" s="8"/>
      <c r="S74" s="10"/>
      <c r="T74" s="10"/>
      <c r="U74" s="8"/>
      <c r="V74" s="8"/>
      <c r="W74" s="8"/>
      <c r="X74" s="10"/>
      <c r="Y74" s="8"/>
      <c r="Z74" s="8"/>
      <c r="AA74" s="10"/>
      <c r="AB74" s="8"/>
      <c r="AC74" s="8"/>
      <c r="AD74" s="1"/>
      <c r="AE74" s="1"/>
      <c r="AF74" s="4"/>
    </row>
    <row r="75" spans="1:32">
      <c r="A75" s="4"/>
      <c r="B75" s="4"/>
      <c r="C75" s="4"/>
      <c r="D75" s="4"/>
      <c r="E75" s="4"/>
      <c r="F75" s="4"/>
      <c r="G75" s="6"/>
      <c r="H75" s="6"/>
      <c r="I75" s="6"/>
      <c r="J75" s="8"/>
      <c r="K75" s="8"/>
      <c r="L75" s="8"/>
      <c r="M75" s="8"/>
      <c r="N75" s="8"/>
      <c r="O75" s="8"/>
      <c r="P75" s="10"/>
      <c r="Q75" s="8"/>
      <c r="R75" s="8"/>
      <c r="S75" s="10"/>
      <c r="T75" s="10"/>
      <c r="U75" s="8"/>
      <c r="V75" s="8"/>
      <c r="W75" s="8"/>
      <c r="X75" s="10"/>
      <c r="Y75" s="8"/>
      <c r="Z75" s="8"/>
      <c r="AA75" s="10"/>
      <c r="AB75" s="8"/>
      <c r="AC75" s="8"/>
      <c r="AD75" s="1"/>
      <c r="AE75" s="1"/>
      <c r="AF75" s="4"/>
    </row>
    <row r="76" spans="1:32">
      <c r="A76" s="4"/>
      <c r="B76" s="4"/>
      <c r="C76" s="4"/>
      <c r="D76" s="4"/>
      <c r="E76" s="4"/>
      <c r="F76" s="4"/>
      <c r="G76" s="6"/>
      <c r="H76" s="6"/>
      <c r="I76" s="6"/>
      <c r="J76" s="8"/>
      <c r="K76" s="8"/>
      <c r="L76" s="8"/>
      <c r="M76" s="8"/>
      <c r="N76" s="8"/>
      <c r="O76" s="8"/>
      <c r="P76" s="10"/>
      <c r="Q76" s="8"/>
      <c r="R76" s="8"/>
      <c r="S76" s="10"/>
      <c r="T76" s="10"/>
      <c r="U76" s="8"/>
      <c r="V76" s="8"/>
      <c r="W76" s="8"/>
      <c r="X76" s="10"/>
      <c r="Y76" s="8"/>
      <c r="Z76" s="8"/>
      <c r="AA76" s="10"/>
      <c r="AB76" s="8"/>
      <c r="AC76" s="8"/>
      <c r="AD76" s="1"/>
      <c r="AE76" s="1"/>
      <c r="AF76" s="4"/>
    </row>
    <row r="77" spans="1:32">
      <c r="A77" s="4"/>
      <c r="B77" s="4"/>
      <c r="C77" s="4"/>
      <c r="D77" s="4"/>
      <c r="E77" s="4"/>
      <c r="F77" s="4"/>
      <c r="G77" s="6"/>
      <c r="H77" s="6"/>
      <c r="I77" s="6"/>
      <c r="J77" s="8"/>
      <c r="K77" s="8"/>
      <c r="L77" s="8"/>
      <c r="M77" s="8"/>
      <c r="N77" s="8"/>
      <c r="O77" s="8"/>
      <c r="P77" s="10"/>
      <c r="Q77" s="8"/>
      <c r="R77" s="8"/>
      <c r="S77" s="10"/>
      <c r="T77" s="10"/>
      <c r="U77" s="8"/>
      <c r="V77" s="8"/>
      <c r="W77" s="8"/>
      <c r="X77" s="10"/>
      <c r="Y77" s="8"/>
      <c r="Z77" s="8"/>
      <c r="AA77" s="10"/>
      <c r="AB77" s="8"/>
      <c r="AC77" s="8"/>
      <c r="AD77" s="1"/>
      <c r="AE77" s="1"/>
      <c r="AF77" s="4"/>
    </row>
    <row r="78" spans="1:32">
      <c r="A78" s="5" t="str">
        <f>IF(COUNTA(M73:M77)=0,"",IF(COUNTA(F73:F77)=0,IF(COUNTA(D73:D77)=0,"TOTALS - FINAL","TOTALS - ESTIMATED"),"TOTALS - CORRECTED"))</f>
        <v/>
      </c>
      <c r="B78" s="5" t="str">
        <f>IF(COUNTA(B73:B77),INDEX(B73:B77,MATCH("",B73:B77,-1)),"")</f>
        <v/>
      </c>
      <c r="C78" s="5" t="str">
        <f>IF(COUNTA(C73:C77),INDEX(C73:C77,MATCH("",C73:C77,-1)),"")</f>
        <v/>
      </c>
      <c r="D78" s="5" t="str">
        <f>IF(COUNTA(D73:D77),INDEX(D73:D77,MATCH("",D73:D77,-1)),"")</f>
        <v/>
      </c>
      <c r="E78" s="5"/>
      <c r="F78" s="5"/>
      <c r="G78" s="7"/>
      <c r="H78" s="7"/>
      <c r="I78" s="7"/>
      <c r="J78" s="9" t="str">
        <f t="shared" ref="J78:AE78" si="10">IF(COUNTA(J73:J77)=0,"",SUM(J73:J77))</f>
        <v/>
      </c>
      <c r="K78" s="9" t="str">
        <f t="shared" si="10"/>
        <v/>
      </c>
      <c r="L78" s="9" t="str">
        <f t="shared" si="10"/>
        <v/>
      </c>
      <c r="M78" s="9" t="str">
        <f t="shared" si="10"/>
        <v/>
      </c>
      <c r="N78" s="9" t="str">
        <f t="shared" si="10"/>
        <v/>
      </c>
      <c r="O78" s="9" t="str">
        <f t="shared" si="10"/>
        <v/>
      </c>
      <c r="P78" s="9" t="str">
        <f t="shared" si="10"/>
        <v/>
      </c>
      <c r="Q78" s="9" t="str">
        <f t="shared" si="10"/>
        <v/>
      </c>
      <c r="R78" s="9" t="str">
        <f t="shared" si="10"/>
        <v/>
      </c>
      <c r="S78" s="9" t="str">
        <f t="shared" si="10"/>
        <v/>
      </c>
      <c r="T78" s="9" t="str">
        <f t="shared" si="10"/>
        <v/>
      </c>
      <c r="U78" s="9" t="str">
        <f t="shared" si="10"/>
        <v/>
      </c>
      <c r="V78" s="9" t="str">
        <f t="shared" si="10"/>
        <v/>
      </c>
      <c r="W78" s="9" t="str">
        <f t="shared" si="10"/>
        <v/>
      </c>
      <c r="X78" s="9" t="str">
        <f t="shared" si="10"/>
        <v/>
      </c>
      <c r="Y78" s="9" t="str">
        <f t="shared" si="10"/>
        <v/>
      </c>
      <c r="Z78" s="9" t="str">
        <f t="shared" si="10"/>
        <v/>
      </c>
      <c r="AA78" s="9" t="str">
        <f t="shared" si="10"/>
        <v/>
      </c>
      <c r="AB78" s="9" t="str">
        <f t="shared" si="10"/>
        <v/>
      </c>
      <c r="AC78" s="9" t="str">
        <f t="shared" si="10"/>
        <v/>
      </c>
      <c r="AD78" s="9" t="str">
        <f t="shared" si="10"/>
        <v/>
      </c>
      <c r="AE78" s="9" t="str">
        <f t="shared" si="10"/>
        <v/>
      </c>
      <c r="AF78" s="5"/>
    </row>
    <row r="79" spans="1:32" hidden="1">
      <c r="A79" s="4" t="s">
        <v>51</v>
      </c>
      <c r="B79" s="4"/>
      <c r="C79" s="4"/>
      <c r="D79" s="4"/>
      <c r="E79" s="4"/>
      <c r="F79" s="4"/>
      <c r="G79" s="6"/>
      <c r="H79" s="6"/>
      <c r="I79" s="6"/>
      <c r="J79" s="8"/>
      <c r="K79" s="8"/>
      <c r="L79" s="8"/>
      <c r="M79" s="8"/>
      <c r="N79" s="8"/>
      <c r="O79" s="8"/>
      <c r="P79" s="10"/>
      <c r="Q79" s="8"/>
      <c r="R79" s="8"/>
      <c r="S79" s="10"/>
      <c r="T79" s="10"/>
      <c r="U79" s="8"/>
      <c r="V79" s="8"/>
      <c r="W79" s="8"/>
      <c r="X79" s="10"/>
      <c r="Y79" s="8"/>
      <c r="Z79" s="8"/>
      <c r="AA79" s="10"/>
      <c r="AB79" s="8"/>
      <c r="AC79" s="8"/>
      <c r="AD79" s="1"/>
      <c r="AE79" s="1"/>
      <c r="AF79" s="4"/>
    </row>
    <row r="80" spans="1:32">
      <c r="A80" s="4"/>
      <c r="B80" s="4"/>
      <c r="C80" s="4"/>
      <c r="D80" s="4"/>
      <c r="E80" s="4"/>
      <c r="F80" s="4"/>
      <c r="G80" s="6"/>
      <c r="H80" s="6"/>
      <c r="I80" s="6"/>
      <c r="J80" s="8"/>
      <c r="K80" s="8"/>
      <c r="L80" s="8"/>
      <c r="M80" s="8"/>
      <c r="N80" s="8"/>
      <c r="O80" s="8"/>
      <c r="P80" s="10"/>
      <c r="Q80" s="8"/>
      <c r="R80" s="8"/>
      <c r="S80" s="10"/>
      <c r="T80" s="10"/>
      <c r="U80" s="8"/>
      <c r="V80" s="8"/>
      <c r="W80" s="8"/>
      <c r="X80" s="10"/>
      <c r="Y80" s="8"/>
      <c r="Z80" s="8"/>
      <c r="AA80" s="10"/>
      <c r="AB80" s="8"/>
      <c r="AC80" s="8"/>
      <c r="AD80" s="1"/>
      <c r="AE80" s="1"/>
      <c r="AF80" s="4"/>
    </row>
    <row r="81" spans="1:32">
      <c r="A81" s="4"/>
      <c r="B81" s="4"/>
      <c r="C81" s="4"/>
      <c r="D81" s="4"/>
      <c r="E81" s="4"/>
      <c r="F81" s="4"/>
      <c r="G81" s="6"/>
      <c r="H81" s="6"/>
      <c r="I81" s="6"/>
      <c r="J81" s="8"/>
      <c r="K81" s="8"/>
      <c r="L81" s="8"/>
      <c r="M81" s="8"/>
      <c r="N81" s="8"/>
      <c r="O81" s="8"/>
      <c r="P81" s="10"/>
      <c r="Q81" s="8"/>
      <c r="R81" s="8"/>
      <c r="S81" s="10"/>
      <c r="T81" s="10"/>
      <c r="U81" s="8"/>
      <c r="V81" s="8"/>
      <c r="W81" s="8"/>
      <c r="X81" s="10"/>
      <c r="Y81" s="8"/>
      <c r="Z81" s="8"/>
      <c r="AA81" s="10"/>
      <c r="AB81" s="8"/>
      <c r="AC81" s="8"/>
      <c r="AD81" s="1"/>
      <c r="AE81" s="1"/>
      <c r="AF81" s="4"/>
    </row>
    <row r="82" spans="1:32">
      <c r="A82" s="4"/>
      <c r="B82" s="4"/>
      <c r="C82" s="4"/>
      <c r="D82" s="4"/>
      <c r="E82" s="4"/>
      <c r="F82" s="4"/>
      <c r="G82" s="6"/>
      <c r="H82" s="6"/>
      <c r="I82" s="6"/>
      <c r="J82" s="8"/>
      <c r="K82" s="8"/>
      <c r="L82" s="8"/>
      <c r="M82" s="8"/>
      <c r="N82" s="8"/>
      <c r="O82" s="8"/>
      <c r="P82" s="10"/>
      <c r="Q82" s="8"/>
      <c r="R82" s="8"/>
      <c r="S82" s="10"/>
      <c r="T82" s="10"/>
      <c r="U82" s="8"/>
      <c r="V82" s="8"/>
      <c r="W82" s="8"/>
      <c r="X82" s="10"/>
      <c r="Y82" s="8"/>
      <c r="Z82" s="8"/>
      <c r="AA82" s="10"/>
      <c r="AB82" s="8"/>
      <c r="AC82" s="8"/>
      <c r="AD82" s="1"/>
      <c r="AE82" s="1"/>
      <c r="AF82" s="4"/>
    </row>
    <row r="83" spans="1:32">
      <c r="A83" s="4"/>
      <c r="B83" s="4"/>
      <c r="C83" s="4"/>
      <c r="D83" s="4"/>
      <c r="E83" s="4"/>
      <c r="F83" s="4"/>
      <c r="G83" s="6"/>
      <c r="H83" s="6"/>
      <c r="I83" s="6"/>
      <c r="J83" s="8"/>
      <c r="K83" s="8"/>
      <c r="L83" s="8"/>
      <c r="M83" s="8"/>
      <c r="N83" s="8"/>
      <c r="O83" s="8"/>
      <c r="P83" s="10"/>
      <c r="Q83" s="8"/>
      <c r="R83" s="8"/>
      <c r="S83" s="10"/>
      <c r="T83" s="10"/>
      <c r="U83" s="8"/>
      <c r="V83" s="8"/>
      <c r="W83" s="8"/>
      <c r="X83" s="10"/>
      <c r="Y83" s="8"/>
      <c r="Z83" s="8"/>
      <c r="AA83" s="10"/>
      <c r="AB83" s="8"/>
      <c r="AC83" s="8"/>
      <c r="AD83" s="1"/>
      <c r="AE83" s="1"/>
      <c r="AF83" s="4"/>
    </row>
    <row r="84" spans="1:32">
      <c r="A84" s="5" t="str">
        <f>IF(COUNTA(M79:M83)=0,"",IF(COUNTA(F79:F83)=0,IF(COUNTA(D79:D83)=0,"TOTALS - FINAL","TOTALS - ESTIMATED"),"TOTALS - CORRECTED"))</f>
        <v/>
      </c>
      <c r="B84" s="5" t="str">
        <f>IF(COUNTA(B79:B83),INDEX(B79:B83,MATCH("",B79:B83,-1)),"")</f>
        <v/>
      </c>
      <c r="C84" s="5" t="str">
        <f>IF(COUNTA(C79:C83),INDEX(C79:C83,MATCH("",C79:C83,-1)),"")</f>
        <v/>
      </c>
      <c r="D84" s="5" t="str">
        <f>IF(COUNTA(D79:D83),INDEX(D79:D83,MATCH("",D79:D83,-1)),"")</f>
        <v/>
      </c>
      <c r="E84" s="5"/>
      <c r="F84" s="5"/>
      <c r="G84" s="7"/>
      <c r="H84" s="7"/>
      <c r="I84" s="7"/>
      <c r="J84" s="9" t="str">
        <f t="shared" ref="J84:AE84" si="11">IF(COUNTA(J79:J83)=0,"",SUM(J79:J83))</f>
        <v/>
      </c>
      <c r="K84" s="9" t="str">
        <f t="shared" si="11"/>
        <v/>
      </c>
      <c r="L84" s="9" t="str">
        <f t="shared" si="11"/>
        <v/>
      </c>
      <c r="M84" s="9" t="str">
        <f t="shared" si="11"/>
        <v/>
      </c>
      <c r="N84" s="9" t="str">
        <f t="shared" si="11"/>
        <v/>
      </c>
      <c r="O84" s="9" t="str">
        <f t="shared" si="11"/>
        <v/>
      </c>
      <c r="P84" s="9" t="str">
        <f t="shared" si="11"/>
        <v/>
      </c>
      <c r="Q84" s="9" t="str">
        <f t="shared" si="11"/>
        <v/>
      </c>
      <c r="R84" s="9" t="str">
        <f t="shared" si="11"/>
        <v/>
      </c>
      <c r="S84" s="9" t="str">
        <f t="shared" si="11"/>
        <v/>
      </c>
      <c r="T84" s="9" t="str">
        <f t="shared" si="11"/>
        <v/>
      </c>
      <c r="U84" s="9" t="str">
        <f t="shared" si="11"/>
        <v/>
      </c>
      <c r="V84" s="9" t="str">
        <f t="shared" si="11"/>
        <v/>
      </c>
      <c r="W84" s="9" t="str">
        <f t="shared" si="11"/>
        <v/>
      </c>
      <c r="X84" s="9" t="str">
        <f t="shared" si="11"/>
        <v/>
      </c>
      <c r="Y84" s="9" t="str">
        <f t="shared" si="11"/>
        <v/>
      </c>
      <c r="Z84" s="9" t="str">
        <f t="shared" si="11"/>
        <v/>
      </c>
      <c r="AA84" s="9" t="str">
        <f t="shared" si="11"/>
        <v/>
      </c>
      <c r="AB84" s="9" t="str">
        <f t="shared" si="11"/>
        <v/>
      </c>
      <c r="AC84" s="9" t="str">
        <f t="shared" si="11"/>
        <v/>
      </c>
      <c r="AD84" s="9" t="str">
        <f t="shared" si="11"/>
        <v/>
      </c>
      <c r="AE84" s="9" t="str">
        <f t="shared" si="11"/>
        <v/>
      </c>
      <c r="AF84" s="5"/>
    </row>
    <row r="85" spans="1:32" hidden="1">
      <c r="A85" s="4" t="s">
        <v>51</v>
      </c>
      <c r="B85" s="4"/>
      <c r="C85" s="4"/>
      <c r="D85" s="4"/>
      <c r="E85" s="4"/>
      <c r="F85" s="4"/>
      <c r="G85" s="6"/>
      <c r="H85" s="6"/>
      <c r="I85" s="6"/>
      <c r="J85" s="8"/>
      <c r="K85" s="8"/>
      <c r="L85" s="8"/>
      <c r="M85" s="8"/>
      <c r="N85" s="8"/>
      <c r="O85" s="8"/>
      <c r="P85" s="10"/>
      <c r="Q85" s="8"/>
      <c r="R85" s="8"/>
      <c r="S85" s="10"/>
      <c r="T85" s="10"/>
      <c r="U85" s="8"/>
      <c r="V85" s="8"/>
      <c r="W85" s="8"/>
      <c r="X85" s="10"/>
      <c r="Y85" s="8"/>
      <c r="Z85" s="8"/>
      <c r="AA85" s="10"/>
      <c r="AB85" s="8"/>
      <c r="AC85" s="8"/>
      <c r="AD85" s="1"/>
      <c r="AE85" s="1"/>
      <c r="AF85" s="4"/>
    </row>
    <row r="86" spans="1:32">
      <c r="A86" s="4"/>
      <c r="B86" s="4"/>
      <c r="C86" s="4"/>
      <c r="D86" s="4"/>
      <c r="E86" s="4"/>
      <c r="F86" s="4"/>
      <c r="G86" s="6"/>
      <c r="H86" s="6"/>
      <c r="I86" s="6"/>
      <c r="J86" s="8"/>
      <c r="K86" s="8"/>
      <c r="L86" s="8"/>
      <c r="M86" s="8"/>
      <c r="N86" s="8"/>
      <c r="O86" s="8"/>
      <c r="P86" s="10"/>
      <c r="Q86" s="8"/>
      <c r="R86" s="8"/>
      <c r="S86" s="10"/>
      <c r="T86" s="10"/>
      <c r="U86" s="8"/>
      <c r="V86" s="8"/>
      <c r="W86" s="8"/>
      <c r="X86" s="10"/>
      <c r="Y86" s="8"/>
      <c r="Z86" s="8"/>
      <c r="AA86" s="10"/>
      <c r="AB86" s="8"/>
      <c r="AC86" s="8"/>
      <c r="AD86" s="1"/>
      <c r="AE86" s="1"/>
      <c r="AF86" s="4"/>
    </row>
    <row r="87" spans="1:32">
      <c r="A87" s="4"/>
      <c r="B87" s="4"/>
      <c r="C87" s="4"/>
      <c r="D87" s="4"/>
      <c r="E87" s="4"/>
      <c r="F87" s="4"/>
      <c r="G87" s="6"/>
      <c r="H87" s="6"/>
      <c r="I87" s="6"/>
      <c r="J87" s="8"/>
      <c r="K87" s="8"/>
      <c r="L87" s="8"/>
      <c r="M87" s="8"/>
      <c r="N87" s="8"/>
      <c r="O87" s="8"/>
      <c r="P87" s="10"/>
      <c r="Q87" s="8"/>
      <c r="R87" s="8"/>
      <c r="S87" s="10"/>
      <c r="T87" s="10"/>
      <c r="U87" s="8"/>
      <c r="V87" s="8"/>
      <c r="W87" s="8"/>
      <c r="X87" s="10"/>
      <c r="Y87" s="8"/>
      <c r="Z87" s="8"/>
      <c r="AA87" s="10"/>
      <c r="AB87" s="8"/>
      <c r="AC87" s="8"/>
      <c r="AD87" s="1"/>
      <c r="AE87" s="1"/>
      <c r="AF87" s="4"/>
    </row>
    <row r="88" spans="1:32">
      <c r="A88" s="4"/>
      <c r="B88" s="4"/>
      <c r="C88" s="4"/>
      <c r="D88" s="4"/>
      <c r="E88" s="4"/>
      <c r="F88" s="4"/>
      <c r="G88" s="6"/>
      <c r="H88" s="6"/>
      <c r="I88" s="6"/>
      <c r="J88" s="8"/>
      <c r="K88" s="8"/>
      <c r="L88" s="8"/>
      <c r="M88" s="8"/>
      <c r="N88" s="8"/>
      <c r="O88" s="8"/>
      <c r="P88" s="10"/>
      <c r="Q88" s="8"/>
      <c r="R88" s="8"/>
      <c r="S88" s="10"/>
      <c r="T88" s="10"/>
      <c r="U88" s="8"/>
      <c r="V88" s="8"/>
      <c r="W88" s="8"/>
      <c r="X88" s="10"/>
      <c r="Y88" s="8"/>
      <c r="Z88" s="8"/>
      <c r="AA88" s="10"/>
      <c r="AB88" s="8"/>
      <c r="AC88" s="8"/>
      <c r="AD88" s="1"/>
      <c r="AE88" s="1"/>
      <c r="AF88" s="4"/>
    </row>
    <row r="89" spans="1:32">
      <c r="A89" s="4"/>
      <c r="B89" s="4"/>
      <c r="C89" s="4"/>
      <c r="D89" s="4"/>
      <c r="E89" s="4"/>
      <c r="F89" s="4"/>
      <c r="G89" s="6"/>
      <c r="H89" s="6"/>
      <c r="I89" s="6"/>
      <c r="J89" s="8"/>
      <c r="K89" s="8"/>
      <c r="L89" s="8"/>
      <c r="M89" s="8"/>
      <c r="N89" s="8"/>
      <c r="O89" s="8"/>
      <c r="P89" s="10"/>
      <c r="Q89" s="8"/>
      <c r="R89" s="8"/>
      <c r="S89" s="10"/>
      <c r="T89" s="10"/>
      <c r="U89" s="8"/>
      <c r="V89" s="8"/>
      <c r="W89" s="8"/>
      <c r="X89" s="10"/>
      <c r="Y89" s="8"/>
      <c r="Z89" s="8"/>
      <c r="AA89" s="10"/>
      <c r="AB89" s="8"/>
      <c r="AC89" s="8"/>
      <c r="AD89" s="1"/>
      <c r="AE89" s="1"/>
      <c r="AF89" s="4"/>
    </row>
    <row r="90" spans="1:32">
      <c r="A90" s="5" t="str">
        <f>IF(COUNTA(M85:M89)=0,"",IF(COUNTA(F85:F89)=0,IF(COUNTA(D85:D89)=0,"TOTALS - FINAL","TOTALS - ESTIMATED"),"TOTALS - CORRECTED"))</f>
        <v/>
      </c>
      <c r="B90" s="5" t="str">
        <f>IF(COUNTA(B85:B89),INDEX(B85:B89,MATCH("",B85:B89,-1)),"")</f>
        <v/>
      </c>
      <c r="C90" s="5" t="str">
        <f>IF(COUNTA(C85:C89),INDEX(C85:C89,MATCH("",C85:C89,-1)),"")</f>
        <v/>
      </c>
      <c r="D90" s="5" t="str">
        <f>IF(COUNTA(D85:D89),INDEX(D85:D89,MATCH("",D85:D89,-1)),"")</f>
        <v/>
      </c>
      <c r="E90" s="5"/>
      <c r="F90" s="5"/>
      <c r="G90" s="7"/>
      <c r="H90" s="7"/>
      <c r="I90" s="7"/>
      <c r="J90" s="9" t="str">
        <f t="shared" ref="J90:AE90" si="12">IF(COUNTA(J85:J89)=0,"",SUM(J85:J89))</f>
        <v/>
      </c>
      <c r="K90" s="9" t="str">
        <f t="shared" si="12"/>
        <v/>
      </c>
      <c r="L90" s="9" t="str">
        <f t="shared" si="12"/>
        <v/>
      </c>
      <c r="M90" s="9" t="str">
        <f t="shared" si="12"/>
        <v/>
      </c>
      <c r="N90" s="9" t="str">
        <f t="shared" si="12"/>
        <v/>
      </c>
      <c r="O90" s="9" t="str">
        <f t="shared" si="12"/>
        <v/>
      </c>
      <c r="P90" s="9" t="str">
        <f t="shared" si="12"/>
        <v/>
      </c>
      <c r="Q90" s="9" t="str">
        <f t="shared" si="12"/>
        <v/>
      </c>
      <c r="R90" s="9" t="str">
        <f t="shared" si="12"/>
        <v/>
      </c>
      <c r="S90" s="9" t="str">
        <f t="shared" si="12"/>
        <v/>
      </c>
      <c r="T90" s="9" t="str">
        <f t="shared" si="12"/>
        <v/>
      </c>
      <c r="U90" s="9" t="str">
        <f t="shared" si="12"/>
        <v/>
      </c>
      <c r="V90" s="9" t="str">
        <f t="shared" si="12"/>
        <v/>
      </c>
      <c r="W90" s="9" t="str">
        <f t="shared" si="12"/>
        <v/>
      </c>
      <c r="X90" s="9" t="str">
        <f t="shared" si="12"/>
        <v/>
      </c>
      <c r="Y90" s="9" t="str">
        <f t="shared" si="12"/>
        <v/>
      </c>
      <c r="Z90" s="9" t="str">
        <f t="shared" si="12"/>
        <v/>
      </c>
      <c r="AA90" s="9" t="str">
        <f t="shared" si="12"/>
        <v/>
      </c>
      <c r="AB90" s="9" t="str">
        <f t="shared" si="12"/>
        <v/>
      </c>
      <c r="AC90" s="9" t="str">
        <f t="shared" si="12"/>
        <v/>
      </c>
      <c r="AD90" s="9" t="str">
        <f t="shared" si="12"/>
        <v/>
      </c>
      <c r="AE90" s="9" t="str">
        <f t="shared" si="12"/>
        <v/>
      </c>
      <c r="AF90" s="5"/>
    </row>
    <row r="91" spans="1:32" hidden="1">
      <c r="A91" s="4" t="s">
        <v>51</v>
      </c>
      <c r="B91" s="4"/>
      <c r="C91" s="4"/>
      <c r="D91" s="4"/>
      <c r="E91" s="4"/>
      <c r="F91" s="4"/>
      <c r="G91" s="6"/>
      <c r="H91" s="6"/>
      <c r="I91" s="6"/>
      <c r="J91" s="8"/>
      <c r="K91" s="8"/>
      <c r="L91" s="8"/>
      <c r="M91" s="8"/>
      <c r="N91" s="8"/>
      <c r="O91" s="8"/>
      <c r="P91" s="10"/>
      <c r="Q91" s="8"/>
      <c r="R91" s="8"/>
      <c r="S91" s="10"/>
      <c r="T91" s="10"/>
      <c r="U91" s="8"/>
      <c r="V91" s="8"/>
      <c r="W91" s="8"/>
      <c r="X91" s="10"/>
      <c r="Y91" s="8"/>
      <c r="Z91" s="8"/>
      <c r="AA91" s="10"/>
      <c r="AB91" s="8"/>
      <c r="AC91" s="8"/>
      <c r="AD91" s="1"/>
      <c r="AE91" s="1"/>
      <c r="AF91" s="4"/>
    </row>
    <row r="92" spans="1:32">
      <c r="A92" s="4"/>
      <c r="B92" s="4"/>
      <c r="C92" s="4"/>
      <c r="D92" s="4"/>
      <c r="E92" s="4"/>
      <c r="F92" s="4"/>
      <c r="G92" s="6"/>
      <c r="H92" s="6"/>
      <c r="I92" s="6"/>
      <c r="J92" s="8"/>
      <c r="K92" s="8"/>
      <c r="L92" s="8"/>
      <c r="M92" s="8"/>
      <c r="N92" s="8"/>
      <c r="O92" s="8"/>
      <c r="P92" s="10"/>
      <c r="Q92" s="8"/>
      <c r="R92" s="8"/>
      <c r="S92" s="10"/>
      <c r="T92" s="10"/>
      <c r="U92" s="8"/>
      <c r="V92" s="8"/>
      <c r="W92" s="8"/>
      <c r="X92" s="10"/>
      <c r="Y92" s="8"/>
      <c r="Z92" s="8"/>
      <c r="AA92" s="10"/>
      <c r="AB92" s="8"/>
      <c r="AC92" s="8"/>
      <c r="AD92" s="1"/>
      <c r="AE92" s="1"/>
      <c r="AF92" s="4"/>
    </row>
    <row r="93" spans="1:32">
      <c r="A93" s="4"/>
      <c r="B93" s="4"/>
      <c r="C93" s="4"/>
      <c r="D93" s="4"/>
      <c r="E93" s="4"/>
      <c r="F93" s="4"/>
      <c r="G93" s="6"/>
      <c r="H93" s="6"/>
      <c r="I93" s="6"/>
      <c r="J93" s="8"/>
      <c r="K93" s="8"/>
      <c r="L93" s="8"/>
      <c r="M93" s="8"/>
      <c r="N93" s="8"/>
      <c r="O93" s="8"/>
      <c r="P93" s="10"/>
      <c r="Q93" s="8"/>
      <c r="R93" s="8"/>
      <c r="S93" s="10"/>
      <c r="T93" s="10"/>
      <c r="U93" s="8"/>
      <c r="V93" s="8"/>
      <c r="W93" s="8"/>
      <c r="X93" s="10"/>
      <c r="Y93" s="8"/>
      <c r="Z93" s="8"/>
      <c r="AA93" s="10"/>
      <c r="AB93" s="8"/>
      <c r="AC93" s="8"/>
      <c r="AD93" s="1"/>
      <c r="AE93" s="1"/>
      <c r="AF93" s="4"/>
    </row>
    <row r="94" spans="1:32">
      <c r="A94" s="4"/>
      <c r="B94" s="4"/>
      <c r="C94" s="4"/>
      <c r="D94" s="4"/>
      <c r="E94" s="4"/>
      <c r="F94" s="4"/>
      <c r="G94" s="6"/>
      <c r="H94" s="6"/>
      <c r="I94" s="6"/>
      <c r="J94" s="8"/>
      <c r="K94" s="8"/>
      <c r="L94" s="8"/>
      <c r="M94" s="8"/>
      <c r="N94" s="8"/>
      <c r="O94" s="8"/>
      <c r="P94" s="10"/>
      <c r="Q94" s="8"/>
      <c r="R94" s="8"/>
      <c r="S94" s="10"/>
      <c r="T94" s="10"/>
      <c r="U94" s="8"/>
      <c r="V94" s="8"/>
      <c r="W94" s="8"/>
      <c r="X94" s="10"/>
      <c r="Y94" s="8"/>
      <c r="Z94" s="8"/>
      <c r="AA94" s="10"/>
      <c r="AB94" s="8"/>
      <c r="AC94" s="8"/>
      <c r="AD94" s="1"/>
      <c r="AE94" s="1"/>
      <c r="AF94" s="4"/>
    </row>
    <row r="95" spans="1:32">
      <c r="A95" s="4"/>
      <c r="B95" s="4"/>
      <c r="C95" s="4"/>
      <c r="D95" s="4"/>
      <c r="E95" s="4"/>
      <c r="F95" s="4"/>
      <c r="G95" s="6"/>
      <c r="H95" s="6"/>
      <c r="I95" s="6"/>
      <c r="J95" s="8"/>
      <c r="K95" s="8"/>
      <c r="L95" s="8"/>
      <c r="M95" s="8"/>
      <c r="N95" s="8"/>
      <c r="O95" s="8"/>
      <c r="P95" s="10"/>
      <c r="Q95" s="8"/>
      <c r="R95" s="8"/>
      <c r="S95" s="10"/>
      <c r="T95" s="10"/>
      <c r="U95" s="8"/>
      <c r="V95" s="8"/>
      <c r="W95" s="8"/>
      <c r="X95" s="10"/>
      <c r="Y95" s="8"/>
      <c r="Z95" s="8"/>
      <c r="AA95" s="10"/>
      <c r="AB95" s="8"/>
      <c r="AC95" s="8"/>
      <c r="AD95" s="1"/>
      <c r="AE95" s="1"/>
      <c r="AF95" s="4"/>
    </row>
    <row r="96" spans="1:32">
      <c r="A96" s="5" t="str">
        <f>IF(COUNTA(M91:M95)=0,"",IF(COUNTA(F91:F95)=0,IF(COUNTA(D91:D95)=0,"TOTALS - FINAL","TOTALS - ESTIMATED"),"TOTALS - CORRECTED"))</f>
        <v/>
      </c>
      <c r="B96" s="5" t="str">
        <f>IF(COUNTA(B91:B95),INDEX(B91:B95,MATCH("",B91:B95,-1)),"")</f>
        <v/>
      </c>
      <c r="C96" s="5" t="str">
        <f>IF(COUNTA(C91:C95),INDEX(C91:C95,MATCH("",C91:C95,-1)),"")</f>
        <v/>
      </c>
      <c r="D96" s="5" t="str">
        <f>IF(COUNTA(D91:D95),INDEX(D91:D95,MATCH("",D91:D95,-1)),"")</f>
        <v/>
      </c>
      <c r="E96" s="5"/>
      <c r="F96" s="5"/>
      <c r="G96" s="7"/>
      <c r="H96" s="7"/>
      <c r="I96" s="7"/>
      <c r="J96" s="9" t="str">
        <f t="shared" ref="J96:AE96" si="13">IF(COUNTA(J91:J95)=0,"",SUM(J91:J95))</f>
        <v/>
      </c>
      <c r="K96" s="9" t="str">
        <f t="shared" si="13"/>
        <v/>
      </c>
      <c r="L96" s="9" t="str">
        <f t="shared" si="13"/>
        <v/>
      </c>
      <c r="M96" s="9" t="str">
        <f t="shared" si="13"/>
        <v/>
      </c>
      <c r="N96" s="9" t="str">
        <f t="shared" si="13"/>
        <v/>
      </c>
      <c r="O96" s="9" t="str">
        <f t="shared" si="13"/>
        <v/>
      </c>
      <c r="P96" s="9" t="str">
        <f t="shared" si="13"/>
        <v/>
      </c>
      <c r="Q96" s="9" t="str">
        <f t="shared" si="13"/>
        <v/>
      </c>
      <c r="R96" s="9" t="str">
        <f t="shared" si="13"/>
        <v/>
      </c>
      <c r="S96" s="9" t="str">
        <f t="shared" si="13"/>
        <v/>
      </c>
      <c r="T96" s="9" t="str">
        <f t="shared" si="13"/>
        <v/>
      </c>
      <c r="U96" s="9" t="str">
        <f t="shared" si="13"/>
        <v/>
      </c>
      <c r="V96" s="9" t="str">
        <f t="shared" si="13"/>
        <v/>
      </c>
      <c r="W96" s="9" t="str">
        <f t="shared" si="13"/>
        <v/>
      </c>
      <c r="X96" s="9" t="str">
        <f t="shared" si="13"/>
        <v/>
      </c>
      <c r="Y96" s="9" t="str">
        <f t="shared" si="13"/>
        <v/>
      </c>
      <c r="Z96" s="9" t="str">
        <f t="shared" si="13"/>
        <v/>
      </c>
      <c r="AA96" s="9" t="str">
        <f t="shared" si="13"/>
        <v/>
      </c>
      <c r="AB96" s="9" t="str">
        <f t="shared" si="13"/>
        <v/>
      </c>
      <c r="AC96" s="9" t="str">
        <f t="shared" si="13"/>
        <v/>
      </c>
      <c r="AD96" s="9" t="str">
        <f t="shared" si="13"/>
        <v/>
      </c>
      <c r="AE96" s="9" t="str">
        <f t="shared" si="13"/>
        <v/>
      </c>
      <c r="AF96" s="5"/>
    </row>
    <row r="97" spans="1:32" hidden="1">
      <c r="A97" s="4" t="s">
        <v>51</v>
      </c>
      <c r="B97" s="4"/>
      <c r="C97" s="4"/>
      <c r="D97" s="4"/>
      <c r="E97" s="4"/>
      <c r="F97" s="4"/>
      <c r="G97" s="6"/>
      <c r="H97" s="6"/>
      <c r="I97" s="6"/>
      <c r="J97" s="8"/>
      <c r="K97" s="8"/>
      <c r="L97" s="8"/>
      <c r="M97" s="8"/>
      <c r="N97" s="8"/>
      <c r="O97" s="8"/>
      <c r="P97" s="10"/>
      <c r="Q97" s="8"/>
      <c r="R97" s="8"/>
      <c r="S97" s="10"/>
      <c r="T97" s="10"/>
      <c r="U97" s="8"/>
      <c r="V97" s="8"/>
      <c r="W97" s="8"/>
      <c r="X97" s="10"/>
      <c r="Y97" s="8"/>
      <c r="Z97" s="8"/>
      <c r="AA97" s="10"/>
      <c r="AB97" s="8"/>
      <c r="AC97" s="8"/>
      <c r="AD97" s="1"/>
      <c r="AE97" s="1"/>
      <c r="AF97" s="4"/>
    </row>
    <row r="98" spans="1:32">
      <c r="A98" s="4"/>
      <c r="B98" s="4"/>
      <c r="C98" s="4"/>
      <c r="D98" s="4"/>
      <c r="E98" s="4"/>
      <c r="F98" s="4"/>
      <c r="G98" s="6"/>
      <c r="H98" s="6"/>
      <c r="I98" s="6"/>
      <c r="J98" s="8"/>
      <c r="K98" s="8"/>
      <c r="L98" s="8"/>
      <c r="M98" s="8"/>
      <c r="N98" s="8"/>
      <c r="O98" s="8"/>
      <c r="P98" s="10"/>
      <c r="Q98" s="8"/>
      <c r="R98" s="8"/>
      <c r="S98" s="10"/>
      <c r="T98" s="10"/>
      <c r="U98" s="8"/>
      <c r="V98" s="8"/>
      <c r="W98" s="8"/>
      <c r="X98" s="10"/>
      <c r="Y98" s="8"/>
      <c r="Z98" s="8"/>
      <c r="AA98" s="10"/>
      <c r="AB98" s="8"/>
      <c r="AC98" s="8"/>
      <c r="AD98" s="1"/>
      <c r="AE98" s="1"/>
      <c r="AF98" s="4"/>
    </row>
    <row r="99" spans="1:32">
      <c r="A99" s="4"/>
      <c r="B99" s="4"/>
      <c r="C99" s="4"/>
      <c r="D99" s="4"/>
      <c r="E99" s="4"/>
      <c r="F99" s="4"/>
      <c r="G99" s="6"/>
      <c r="H99" s="6"/>
      <c r="I99" s="6"/>
      <c r="J99" s="8"/>
      <c r="K99" s="8"/>
      <c r="L99" s="8"/>
      <c r="M99" s="8"/>
      <c r="N99" s="8"/>
      <c r="O99" s="8"/>
      <c r="P99" s="10"/>
      <c r="Q99" s="8"/>
      <c r="R99" s="8"/>
      <c r="S99" s="10"/>
      <c r="T99" s="10"/>
      <c r="U99" s="8"/>
      <c r="V99" s="8"/>
      <c r="W99" s="8"/>
      <c r="X99" s="10"/>
      <c r="Y99" s="8"/>
      <c r="Z99" s="8"/>
      <c r="AA99" s="10"/>
      <c r="AB99" s="8"/>
      <c r="AC99" s="8"/>
      <c r="AD99" s="1"/>
      <c r="AE99" s="1"/>
      <c r="AF99" s="4"/>
    </row>
    <row r="100" spans="1:32">
      <c r="A100" s="4"/>
      <c r="B100" s="4"/>
      <c r="C100" s="4"/>
      <c r="D100" s="4"/>
      <c r="E100" s="4"/>
      <c r="F100" s="4"/>
      <c r="G100" s="6"/>
      <c r="H100" s="6"/>
      <c r="I100" s="6"/>
      <c r="J100" s="8"/>
      <c r="K100" s="8"/>
      <c r="L100" s="8"/>
      <c r="M100" s="8"/>
      <c r="N100" s="8"/>
      <c r="O100" s="8"/>
      <c r="P100" s="10"/>
      <c r="Q100" s="8"/>
      <c r="R100" s="8"/>
      <c r="S100" s="10"/>
      <c r="T100" s="10"/>
      <c r="U100" s="8"/>
      <c r="V100" s="8"/>
      <c r="W100" s="8"/>
      <c r="X100" s="10"/>
      <c r="Y100" s="8"/>
      <c r="Z100" s="8"/>
      <c r="AA100" s="10"/>
      <c r="AB100" s="8"/>
      <c r="AC100" s="8"/>
      <c r="AD100" s="1"/>
      <c r="AE100" s="1"/>
      <c r="AF100" s="4"/>
    </row>
    <row r="101" spans="1:32">
      <c r="A101" s="4"/>
      <c r="B101" s="4"/>
      <c r="C101" s="4"/>
      <c r="D101" s="4"/>
      <c r="E101" s="4"/>
      <c r="F101" s="4"/>
      <c r="G101" s="6"/>
      <c r="H101" s="6"/>
      <c r="I101" s="6"/>
      <c r="J101" s="8"/>
      <c r="K101" s="8"/>
      <c r="L101" s="8"/>
      <c r="M101" s="8"/>
      <c r="N101" s="8"/>
      <c r="O101" s="8"/>
      <c r="P101" s="10"/>
      <c r="Q101" s="8"/>
      <c r="R101" s="8"/>
      <c r="S101" s="10"/>
      <c r="T101" s="10"/>
      <c r="U101" s="8"/>
      <c r="V101" s="8"/>
      <c r="W101" s="8"/>
      <c r="X101" s="10"/>
      <c r="Y101" s="8"/>
      <c r="Z101" s="8"/>
      <c r="AA101" s="10"/>
      <c r="AB101" s="8"/>
      <c r="AC101" s="8"/>
      <c r="AD101" s="1"/>
      <c r="AE101" s="1"/>
      <c r="AF101" s="4"/>
    </row>
    <row r="102" spans="1:32">
      <c r="A102" s="5" t="str">
        <f>IF(COUNTA(M97:M101)=0,"",IF(COUNTA(F97:F101)=0,IF(COUNTA(D97:D101)=0,"TOTALS - FINAL","TOTALS - ESTIMATED"),"TOTALS - CORRECTED"))</f>
        <v/>
      </c>
      <c r="B102" s="5" t="str">
        <f>IF(COUNTA(B97:B101),INDEX(B97:B101,MATCH("",B97:B101,-1)),"")</f>
        <v/>
      </c>
      <c r="C102" s="5" t="str">
        <f>IF(COUNTA(C97:C101),INDEX(C97:C101,MATCH("",C97:C101,-1)),"")</f>
        <v/>
      </c>
      <c r="D102" s="5" t="str">
        <f>IF(COUNTA(D97:D101),INDEX(D97:D101,MATCH("",D97:D101,-1)),"")</f>
        <v/>
      </c>
      <c r="E102" s="5"/>
      <c r="F102" s="5"/>
      <c r="G102" s="7"/>
      <c r="H102" s="7"/>
      <c r="I102" s="7"/>
      <c r="J102" s="9" t="str">
        <f t="shared" ref="J102:AE102" si="14">IF(COUNTA(J97:J101)=0,"",SUM(J97:J101))</f>
        <v/>
      </c>
      <c r="K102" s="9" t="str">
        <f t="shared" si="14"/>
        <v/>
      </c>
      <c r="L102" s="9" t="str">
        <f t="shared" si="14"/>
        <v/>
      </c>
      <c r="M102" s="9" t="str">
        <f t="shared" si="14"/>
        <v/>
      </c>
      <c r="N102" s="9" t="str">
        <f t="shared" si="14"/>
        <v/>
      </c>
      <c r="O102" s="9" t="str">
        <f t="shared" si="14"/>
        <v/>
      </c>
      <c r="P102" s="9" t="str">
        <f t="shared" si="14"/>
        <v/>
      </c>
      <c r="Q102" s="9" t="str">
        <f t="shared" si="14"/>
        <v/>
      </c>
      <c r="R102" s="9" t="str">
        <f t="shared" si="14"/>
        <v/>
      </c>
      <c r="S102" s="9" t="str">
        <f t="shared" si="14"/>
        <v/>
      </c>
      <c r="T102" s="9" t="str">
        <f t="shared" si="14"/>
        <v/>
      </c>
      <c r="U102" s="9" t="str">
        <f t="shared" si="14"/>
        <v/>
      </c>
      <c r="V102" s="9" t="str">
        <f t="shared" si="14"/>
        <v/>
      </c>
      <c r="W102" s="9" t="str">
        <f t="shared" si="14"/>
        <v/>
      </c>
      <c r="X102" s="9" t="str">
        <f t="shared" si="14"/>
        <v/>
      </c>
      <c r="Y102" s="9" t="str">
        <f t="shared" si="14"/>
        <v/>
      </c>
      <c r="Z102" s="9" t="str">
        <f t="shared" si="14"/>
        <v/>
      </c>
      <c r="AA102" s="9" t="str">
        <f t="shared" si="14"/>
        <v/>
      </c>
      <c r="AB102" s="9" t="str">
        <f t="shared" si="14"/>
        <v/>
      </c>
      <c r="AC102" s="9" t="str">
        <f t="shared" si="14"/>
        <v/>
      </c>
      <c r="AD102" s="9" t="str">
        <f t="shared" si="14"/>
        <v/>
      </c>
      <c r="AE102" s="9" t="str">
        <f t="shared" si="14"/>
        <v/>
      </c>
      <c r="AF102" s="5"/>
    </row>
    <row r="103" spans="1:32" hidden="1">
      <c r="A103" s="4" t="s">
        <v>51</v>
      </c>
      <c r="B103" s="4"/>
      <c r="C103" s="4"/>
      <c r="D103" s="4"/>
      <c r="E103" s="4"/>
      <c r="F103" s="4"/>
      <c r="G103" s="6"/>
      <c r="H103" s="6"/>
      <c r="I103" s="6"/>
      <c r="J103" s="8"/>
      <c r="K103" s="8"/>
      <c r="L103" s="8"/>
      <c r="M103" s="8"/>
      <c r="N103" s="8"/>
      <c r="O103" s="8"/>
      <c r="P103" s="10"/>
      <c r="Q103" s="8"/>
      <c r="R103" s="8"/>
      <c r="S103" s="10"/>
      <c r="T103" s="10"/>
      <c r="U103" s="8"/>
      <c r="V103" s="8"/>
      <c r="W103" s="8"/>
      <c r="X103" s="10"/>
      <c r="Y103" s="8"/>
      <c r="Z103" s="8"/>
      <c r="AA103" s="10"/>
      <c r="AB103" s="8"/>
      <c r="AC103" s="8"/>
      <c r="AD103" s="1"/>
      <c r="AE103" s="1"/>
      <c r="AF103" s="4"/>
    </row>
    <row r="104" spans="1:32">
      <c r="A104" s="4"/>
      <c r="B104" s="4"/>
      <c r="C104" s="4"/>
      <c r="D104" s="4"/>
      <c r="E104" s="4"/>
      <c r="F104" s="4"/>
      <c r="G104" s="6"/>
      <c r="H104" s="6"/>
      <c r="I104" s="6"/>
      <c r="J104" s="8"/>
      <c r="K104" s="8"/>
      <c r="L104" s="8"/>
      <c r="M104" s="8"/>
      <c r="N104" s="8"/>
      <c r="O104" s="8"/>
      <c r="P104" s="10"/>
      <c r="Q104" s="8"/>
      <c r="R104" s="8"/>
      <c r="S104" s="10"/>
      <c r="T104" s="10"/>
      <c r="U104" s="8"/>
      <c r="V104" s="8"/>
      <c r="W104" s="8"/>
      <c r="X104" s="10"/>
      <c r="Y104" s="8"/>
      <c r="Z104" s="8"/>
      <c r="AA104" s="10"/>
      <c r="AB104" s="8"/>
      <c r="AC104" s="8"/>
      <c r="AD104" s="1"/>
      <c r="AE104" s="1"/>
      <c r="AF104" s="4"/>
    </row>
    <row r="105" spans="1:32">
      <c r="A105" s="4"/>
      <c r="B105" s="4"/>
      <c r="C105" s="4"/>
      <c r="D105" s="4"/>
      <c r="E105" s="4"/>
      <c r="F105" s="4"/>
      <c r="G105" s="6"/>
      <c r="H105" s="6"/>
      <c r="I105" s="6"/>
      <c r="J105" s="8"/>
      <c r="K105" s="8"/>
      <c r="L105" s="8"/>
      <c r="M105" s="8"/>
      <c r="N105" s="8"/>
      <c r="O105" s="8"/>
      <c r="P105" s="10"/>
      <c r="Q105" s="8"/>
      <c r="R105" s="8"/>
      <c r="S105" s="10"/>
      <c r="T105" s="10"/>
      <c r="U105" s="8"/>
      <c r="V105" s="8"/>
      <c r="W105" s="8"/>
      <c r="X105" s="10"/>
      <c r="Y105" s="8"/>
      <c r="Z105" s="8"/>
      <c r="AA105" s="10"/>
      <c r="AB105" s="8"/>
      <c r="AC105" s="8"/>
      <c r="AD105" s="1"/>
      <c r="AE105" s="1"/>
      <c r="AF105" s="4"/>
    </row>
    <row r="106" spans="1:32">
      <c r="A106" s="4"/>
      <c r="B106" s="4"/>
      <c r="C106" s="4"/>
      <c r="D106" s="4"/>
      <c r="E106" s="4"/>
      <c r="F106" s="4"/>
      <c r="G106" s="6"/>
      <c r="H106" s="6"/>
      <c r="I106" s="6"/>
      <c r="J106" s="8"/>
      <c r="K106" s="8"/>
      <c r="L106" s="8"/>
      <c r="M106" s="8"/>
      <c r="N106" s="8"/>
      <c r="O106" s="8"/>
      <c r="P106" s="10"/>
      <c r="Q106" s="8"/>
      <c r="R106" s="8"/>
      <c r="S106" s="10"/>
      <c r="T106" s="10"/>
      <c r="U106" s="8"/>
      <c r="V106" s="8"/>
      <c r="W106" s="8"/>
      <c r="X106" s="10"/>
      <c r="Y106" s="8"/>
      <c r="Z106" s="8"/>
      <c r="AA106" s="10"/>
      <c r="AB106" s="8"/>
      <c r="AC106" s="8"/>
      <c r="AD106" s="1"/>
      <c r="AE106" s="1"/>
      <c r="AF106" s="4"/>
    </row>
    <row r="107" spans="1:32">
      <c r="A107" s="4"/>
      <c r="B107" s="4"/>
      <c r="C107" s="4"/>
      <c r="D107" s="4"/>
      <c r="E107" s="4"/>
      <c r="F107" s="4"/>
      <c r="G107" s="6"/>
      <c r="H107" s="6"/>
      <c r="I107" s="6"/>
      <c r="J107" s="8"/>
      <c r="K107" s="8"/>
      <c r="L107" s="8"/>
      <c r="M107" s="8"/>
      <c r="N107" s="8"/>
      <c r="O107" s="8"/>
      <c r="P107" s="10"/>
      <c r="Q107" s="8"/>
      <c r="R107" s="8"/>
      <c r="S107" s="10"/>
      <c r="T107" s="10"/>
      <c r="U107" s="8"/>
      <c r="V107" s="8"/>
      <c r="W107" s="8"/>
      <c r="X107" s="10"/>
      <c r="Y107" s="8"/>
      <c r="Z107" s="8"/>
      <c r="AA107" s="10"/>
      <c r="AB107" s="8"/>
      <c r="AC107" s="8"/>
      <c r="AD107" s="1"/>
      <c r="AE107" s="1"/>
      <c r="AF107" s="4"/>
    </row>
    <row r="108" spans="1:32">
      <c r="A108" s="5" t="str">
        <f>IF(COUNTA(M103:M107)=0,"",IF(COUNTA(F103:F107)=0,IF(COUNTA(D103:D107)=0,"TOTALS - FINAL","TOTALS - ESTIMATED"),"TOTALS - CORRECTED"))</f>
        <v/>
      </c>
      <c r="B108" s="5" t="str">
        <f>IF(COUNTA(B103:B107),INDEX(B103:B107,MATCH("",B103:B107,-1)),"")</f>
        <v/>
      </c>
      <c r="C108" s="5" t="str">
        <f>IF(COUNTA(C103:C107),INDEX(C103:C107,MATCH("",C103:C107,-1)),"")</f>
        <v/>
      </c>
      <c r="D108" s="5" t="str">
        <f>IF(COUNTA(D103:D107),INDEX(D103:D107,MATCH("",D103:D107,-1)),"")</f>
        <v/>
      </c>
      <c r="E108" s="5"/>
      <c r="F108" s="5"/>
      <c r="G108" s="7"/>
      <c r="H108" s="7"/>
      <c r="I108" s="7"/>
      <c r="J108" s="9" t="str">
        <f t="shared" ref="J108:AE108" si="15">IF(COUNTA(J103:J107)=0,"",SUM(J103:J107))</f>
        <v/>
      </c>
      <c r="K108" s="9" t="str">
        <f t="shared" si="15"/>
        <v/>
      </c>
      <c r="L108" s="9" t="str">
        <f t="shared" si="15"/>
        <v/>
      </c>
      <c r="M108" s="9" t="str">
        <f t="shared" si="15"/>
        <v/>
      </c>
      <c r="N108" s="9" t="str">
        <f t="shared" si="15"/>
        <v/>
      </c>
      <c r="O108" s="9" t="str">
        <f t="shared" si="15"/>
        <v/>
      </c>
      <c r="P108" s="9" t="str">
        <f t="shared" si="15"/>
        <v/>
      </c>
      <c r="Q108" s="9" t="str">
        <f t="shared" si="15"/>
        <v/>
      </c>
      <c r="R108" s="9" t="str">
        <f t="shared" si="15"/>
        <v/>
      </c>
      <c r="S108" s="9" t="str">
        <f t="shared" si="15"/>
        <v/>
      </c>
      <c r="T108" s="9" t="str">
        <f t="shared" si="15"/>
        <v/>
      </c>
      <c r="U108" s="9" t="str">
        <f t="shared" si="15"/>
        <v/>
      </c>
      <c r="V108" s="9" t="str">
        <f t="shared" si="15"/>
        <v/>
      </c>
      <c r="W108" s="9" t="str">
        <f t="shared" si="15"/>
        <v/>
      </c>
      <c r="X108" s="9" t="str">
        <f t="shared" si="15"/>
        <v/>
      </c>
      <c r="Y108" s="9" t="str">
        <f t="shared" si="15"/>
        <v/>
      </c>
      <c r="Z108" s="9" t="str">
        <f t="shared" si="15"/>
        <v/>
      </c>
      <c r="AA108" s="9" t="str">
        <f t="shared" si="15"/>
        <v/>
      </c>
      <c r="AB108" s="9" t="str">
        <f t="shared" si="15"/>
        <v/>
      </c>
      <c r="AC108" s="9" t="str">
        <f t="shared" si="15"/>
        <v/>
      </c>
      <c r="AD108" s="9" t="str">
        <f t="shared" si="15"/>
        <v/>
      </c>
      <c r="AE108" s="9" t="str">
        <f t="shared" si="15"/>
        <v/>
      </c>
      <c r="AF108" s="5"/>
    </row>
    <row r="109" spans="1:32" hidden="1">
      <c r="A109" s="4" t="s">
        <v>51</v>
      </c>
      <c r="B109" s="4"/>
      <c r="C109" s="4"/>
      <c r="D109" s="4"/>
      <c r="E109" s="4"/>
      <c r="F109" s="4"/>
      <c r="G109" s="6"/>
      <c r="H109" s="6"/>
      <c r="I109" s="6"/>
      <c r="J109" s="8"/>
      <c r="K109" s="8"/>
      <c r="L109" s="8"/>
      <c r="M109" s="8"/>
      <c r="N109" s="8"/>
      <c r="O109" s="8"/>
      <c r="P109" s="10"/>
      <c r="Q109" s="8"/>
      <c r="R109" s="8"/>
      <c r="S109" s="10"/>
      <c r="T109" s="10"/>
      <c r="U109" s="8"/>
      <c r="V109" s="8"/>
      <c r="W109" s="8"/>
      <c r="X109" s="10"/>
      <c r="Y109" s="8"/>
      <c r="Z109" s="8"/>
      <c r="AA109" s="10"/>
      <c r="AB109" s="8"/>
      <c r="AC109" s="8"/>
      <c r="AD109" s="1"/>
      <c r="AE109" s="1"/>
      <c r="AF109" s="4"/>
    </row>
    <row r="110" spans="1:32">
      <c r="A110" s="4"/>
      <c r="B110" s="4"/>
      <c r="C110" s="4"/>
      <c r="D110" s="4"/>
      <c r="E110" s="4"/>
      <c r="F110" s="4"/>
      <c r="G110" s="6"/>
      <c r="H110" s="6"/>
      <c r="I110" s="6"/>
      <c r="J110" s="8"/>
      <c r="K110" s="8"/>
      <c r="L110" s="8"/>
      <c r="M110" s="8"/>
      <c r="N110" s="8"/>
      <c r="O110" s="8"/>
      <c r="P110" s="10"/>
      <c r="Q110" s="8"/>
      <c r="R110" s="8"/>
      <c r="S110" s="10"/>
      <c r="T110" s="10"/>
      <c r="U110" s="8"/>
      <c r="V110" s="8"/>
      <c r="W110" s="8"/>
      <c r="X110" s="10"/>
      <c r="Y110" s="8"/>
      <c r="Z110" s="8"/>
      <c r="AA110" s="10"/>
      <c r="AB110" s="8"/>
      <c r="AC110" s="8"/>
      <c r="AD110" s="1"/>
      <c r="AE110" s="1"/>
      <c r="AF110" s="4"/>
    </row>
    <row r="111" spans="1:32">
      <c r="A111" s="4"/>
      <c r="B111" s="4"/>
      <c r="C111" s="4"/>
      <c r="D111" s="4"/>
      <c r="E111" s="4"/>
      <c r="F111" s="4"/>
      <c r="G111" s="6"/>
      <c r="H111" s="6"/>
      <c r="I111" s="6"/>
      <c r="J111" s="8"/>
      <c r="K111" s="8"/>
      <c r="L111" s="8"/>
      <c r="M111" s="8"/>
      <c r="N111" s="8"/>
      <c r="O111" s="8"/>
      <c r="P111" s="10"/>
      <c r="Q111" s="8"/>
      <c r="R111" s="8"/>
      <c r="S111" s="10"/>
      <c r="T111" s="10"/>
      <c r="U111" s="8"/>
      <c r="V111" s="8"/>
      <c r="W111" s="8"/>
      <c r="X111" s="10"/>
      <c r="Y111" s="8"/>
      <c r="Z111" s="8"/>
      <c r="AA111" s="10"/>
      <c r="AB111" s="8"/>
      <c r="AC111" s="8"/>
      <c r="AD111" s="1"/>
      <c r="AE111" s="1"/>
      <c r="AF111" s="4"/>
    </row>
    <row r="112" spans="1:32">
      <c r="A112" s="4"/>
      <c r="B112" s="4"/>
      <c r="C112" s="4"/>
      <c r="D112" s="4"/>
      <c r="E112" s="4"/>
      <c r="F112" s="4"/>
      <c r="G112" s="6"/>
      <c r="H112" s="6"/>
      <c r="I112" s="6"/>
      <c r="J112" s="8"/>
      <c r="K112" s="8"/>
      <c r="L112" s="8"/>
      <c r="M112" s="8"/>
      <c r="N112" s="8"/>
      <c r="O112" s="8"/>
      <c r="P112" s="10"/>
      <c r="Q112" s="8"/>
      <c r="R112" s="8"/>
      <c r="S112" s="10"/>
      <c r="T112" s="10"/>
      <c r="U112" s="8"/>
      <c r="V112" s="8"/>
      <c r="W112" s="8"/>
      <c r="X112" s="10"/>
      <c r="Y112" s="8"/>
      <c r="Z112" s="8"/>
      <c r="AA112" s="10"/>
      <c r="AB112" s="8"/>
      <c r="AC112" s="8"/>
      <c r="AD112" s="1"/>
      <c r="AE112" s="1"/>
      <c r="AF112" s="4"/>
    </row>
    <row r="113" spans="1:32">
      <c r="A113" s="4"/>
      <c r="B113" s="4"/>
      <c r="C113" s="4"/>
      <c r="D113" s="4"/>
      <c r="E113" s="4"/>
      <c r="F113" s="4"/>
      <c r="G113" s="6"/>
      <c r="H113" s="6"/>
      <c r="I113" s="6"/>
      <c r="J113" s="8"/>
      <c r="K113" s="8"/>
      <c r="L113" s="8"/>
      <c r="M113" s="8"/>
      <c r="N113" s="8"/>
      <c r="O113" s="8"/>
      <c r="P113" s="10"/>
      <c r="Q113" s="8"/>
      <c r="R113" s="8"/>
      <c r="S113" s="10"/>
      <c r="T113" s="10"/>
      <c r="U113" s="8"/>
      <c r="V113" s="8"/>
      <c r="W113" s="8"/>
      <c r="X113" s="10"/>
      <c r="Y113" s="8"/>
      <c r="Z113" s="8"/>
      <c r="AA113" s="10"/>
      <c r="AB113" s="8"/>
      <c r="AC113" s="8"/>
      <c r="AD113" s="1"/>
      <c r="AE113" s="1"/>
      <c r="AF113" s="4"/>
    </row>
    <row r="114" spans="1:32">
      <c r="A114" s="5" t="str">
        <f>IF(COUNTA(M109:M113)=0,"",IF(COUNTA(F109:F113)=0,IF(COUNTA(D109:D113)=0,"TOTALS - FINAL","TOTALS - ESTIMATED"),"TOTALS - CORRECTED"))</f>
        <v/>
      </c>
      <c r="B114" s="5" t="str">
        <f>IF(COUNTA(B109:B113),INDEX(B109:B113,MATCH("",B109:B113,-1)),"")</f>
        <v/>
      </c>
      <c r="C114" s="5" t="str">
        <f>IF(COUNTA(C109:C113),INDEX(C109:C113,MATCH("",C109:C113,-1)),"")</f>
        <v/>
      </c>
      <c r="D114" s="5" t="str">
        <f>IF(COUNTA(D109:D113),INDEX(D109:D113,MATCH("",D109:D113,-1)),"")</f>
        <v/>
      </c>
      <c r="E114" s="5"/>
      <c r="F114" s="5"/>
      <c r="G114" s="7"/>
      <c r="H114" s="7"/>
      <c r="I114" s="7"/>
      <c r="J114" s="9" t="str">
        <f t="shared" ref="J114:AE114" si="16">IF(COUNTA(J109:J113)=0,"",SUM(J109:J113))</f>
        <v/>
      </c>
      <c r="K114" s="9" t="str">
        <f t="shared" si="16"/>
        <v/>
      </c>
      <c r="L114" s="9" t="str">
        <f t="shared" si="16"/>
        <v/>
      </c>
      <c r="M114" s="9" t="str">
        <f t="shared" si="16"/>
        <v/>
      </c>
      <c r="N114" s="9" t="str">
        <f t="shared" si="16"/>
        <v/>
      </c>
      <c r="O114" s="9" t="str">
        <f t="shared" si="16"/>
        <v/>
      </c>
      <c r="P114" s="9" t="str">
        <f t="shared" si="16"/>
        <v/>
      </c>
      <c r="Q114" s="9" t="str">
        <f t="shared" si="16"/>
        <v/>
      </c>
      <c r="R114" s="9" t="str">
        <f t="shared" si="16"/>
        <v/>
      </c>
      <c r="S114" s="9" t="str">
        <f t="shared" si="16"/>
        <v/>
      </c>
      <c r="T114" s="9" t="str">
        <f t="shared" si="16"/>
        <v/>
      </c>
      <c r="U114" s="9" t="str">
        <f t="shared" si="16"/>
        <v/>
      </c>
      <c r="V114" s="9" t="str">
        <f t="shared" si="16"/>
        <v/>
      </c>
      <c r="W114" s="9" t="str">
        <f t="shared" si="16"/>
        <v/>
      </c>
      <c r="X114" s="9" t="str">
        <f t="shared" si="16"/>
        <v/>
      </c>
      <c r="Y114" s="9" t="str">
        <f t="shared" si="16"/>
        <v/>
      </c>
      <c r="Z114" s="9" t="str">
        <f t="shared" si="16"/>
        <v/>
      </c>
      <c r="AA114" s="9" t="str">
        <f t="shared" si="16"/>
        <v/>
      </c>
      <c r="AB114" s="9" t="str">
        <f t="shared" si="16"/>
        <v/>
      </c>
      <c r="AC114" s="9" t="str">
        <f t="shared" si="16"/>
        <v/>
      </c>
      <c r="AD114" s="9" t="str">
        <f t="shared" si="16"/>
        <v/>
      </c>
      <c r="AE114" s="9" t="str">
        <f t="shared" si="16"/>
        <v/>
      </c>
      <c r="AF114" s="5"/>
    </row>
    <row r="115" spans="1:32" hidden="1">
      <c r="A115" s="4" t="s">
        <v>51</v>
      </c>
      <c r="B115" s="4"/>
      <c r="C115" s="4"/>
      <c r="D115" s="4"/>
      <c r="E115" s="4"/>
      <c r="F115" s="4"/>
      <c r="G115" s="6"/>
      <c r="H115" s="6"/>
      <c r="I115" s="6"/>
      <c r="J115" s="8"/>
      <c r="K115" s="8"/>
      <c r="L115" s="8"/>
      <c r="M115" s="8"/>
      <c r="N115" s="8"/>
      <c r="O115" s="8"/>
      <c r="P115" s="10"/>
      <c r="Q115" s="8"/>
      <c r="R115" s="8"/>
      <c r="S115" s="10"/>
      <c r="T115" s="10"/>
      <c r="U115" s="8"/>
      <c r="V115" s="8"/>
      <c r="W115" s="8"/>
      <c r="X115" s="10"/>
      <c r="Y115" s="8"/>
      <c r="Z115" s="8"/>
      <c r="AA115" s="10"/>
      <c r="AB115" s="8"/>
      <c r="AC115" s="8"/>
      <c r="AD115" s="1"/>
      <c r="AE115" s="1"/>
      <c r="AF115" s="4"/>
    </row>
    <row r="116" spans="1:32">
      <c r="A116" s="4"/>
      <c r="B116" s="4"/>
      <c r="C116" s="4"/>
      <c r="D116" s="4"/>
      <c r="E116" s="4"/>
      <c r="F116" s="4"/>
      <c r="G116" s="6"/>
      <c r="H116" s="6"/>
      <c r="I116" s="6"/>
      <c r="J116" s="8"/>
      <c r="K116" s="8"/>
      <c r="L116" s="8"/>
      <c r="M116" s="8"/>
      <c r="N116" s="8"/>
      <c r="O116" s="8"/>
      <c r="P116" s="10"/>
      <c r="Q116" s="8"/>
      <c r="R116" s="8"/>
      <c r="S116" s="10"/>
      <c r="T116" s="10"/>
      <c r="U116" s="8"/>
      <c r="V116" s="8"/>
      <c r="W116" s="8"/>
      <c r="X116" s="10"/>
      <c r="Y116" s="8"/>
      <c r="Z116" s="8"/>
      <c r="AA116" s="10"/>
      <c r="AB116" s="8"/>
      <c r="AC116" s="8"/>
      <c r="AD116" s="1"/>
      <c r="AE116" s="1"/>
      <c r="AF116" s="4"/>
    </row>
    <row r="117" spans="1:32">
      <c r="A117" s="4"/>
      <c r="B117" s="4"/>
      <c r="C117" s="4"/>
      <c r="D117" s="4"/>
      <c r="E117" s="4"/>
      <c r="F117" s="4"/>
      <c r="G117" s="6"/>
      <c r="H117" s="6"/>
      <c r="I117" s="6"/>
      <c r="J117" s="8"/>
      <c r="K117" s="8"/>
      <c r="L117" s="8"/>
      <c r="M117" s="8"/>
      <c r="N117" s="8"/>
      <c r="O117" s="8"/>
      <c r="P117" s="10"/>
      <c r="Q117" s="8"/>
      <c r="R117" s="8"/>
      <c r="S117" s="10"/>
      <c r="T117" s="10"/>
      <c r="U117" s="8"/>
      <c r="V117" s="8"/>
      <c r="W117" s="8"/>
      <c r="X117" s="10"/>
      <c r="Y117" s="8"/>
      <c r="Z117" s="8"/>
      <c r="AA117" s="10"/>
      <c r="AB117" s="8"/>
      <c r="AC117" s="8"/>
      <c r="AD117" s="1"/>
      <c r="AE117" s="1"/>
      <c r="AF117" s="4"/>
    </row>
    <row r="118" spans="1:32">
      <c r="A118" s="4"/>
      <c r="B118" s="4"/>
      <c r="C118" s="4"/>
      <c r="D118" s="4"/>
      <c r="E118" s="4"/>
      <c r="F118" s="4"/>
      <c r="G118" s="6"/>
      <c r="H118" s="6"/>
      <c r="I118" s="6"/>
      <c r="J118" s="8"/>
      <c r="K118" s="8"/>
      <c r="L118" s="8"/>
      <c r="M118" s="8"/>
      <c r="N118" s="8"/>
      <c r="O118" s="8"/>
      <c r="P118" s="10"/>
      <c r="Q118" s="8"/>
      <c r="R118" s="8"/>
      <c r="S118" s="10"/>
      <c r="T118" s="10"/>
      <c r="U118" s="8"/>
      <c r="V118" s="8"/>
      <c r="W118" s="8"/>
      <c r="X118" s="10"/>
      <c r="Y118" s="8"/>
      <c r="Z118" s="8"/>
      <c r="AA118" s="10"/>
      <c r="AB118" s="8"/>
      <c r="AC118" s="8"/>
      <c r="AD118" s="1"/>
      <c r="AE118" s="1"/>
      <c r="AF118" s="4"/>
    </row>
    <row r="119" spans="1:32">
      <c r="A119" s="4"/>
      <c r="B119" s="4"/>
      <c r="C119" s="4"/>
      <c r="D119" s="4"/>
      <c r="E119" s="4"/>
      <c r="F119" s="4"/>
      <c r="G119" s="6"/>
      <c r="H119" s="6"/>
      <c r="I119" s="6"/>
      <c r="J119" s="8"/>
      <c r="K119" s="8"/>
      <c r="L119" s="8"/>
      <c r="M119" s="8"/>
      <c r="N119" s="8"/>
      <c r="O119" s="8"/>
      <c r="P119" s="10"/>
      <c r="Q119" s="8"/>
      <c r="R119" s="8"/>
      <c r="S119" s="10"/>
      <c r="T119" s="10"/>
      <c r="U119" s="8"/>
      <c r="V119" s="8"/>
      <c r="W119" s="8"/>
      <c r="X119" s="10"/>
      <c r="Y119" s="8"/>
      <c r="Z119" s="8"/>
      <c r="AA119" s="10"/>
      <c r="AB119" s="8"/>
      <c r="AC119" s="8"/>
      <c r="AD119" s="1"/>
      <c r="AE119" s="1"/>
      <c r="AF119" s="4"/>
    </row>
    <row r="120" spans="1:32">
      <c r="A120" s="5" t="str">
        <f>IF(COUNTA(M115:M119)=0,"",IF(COUNTA(F115:F119)=0,IF(COUNTA(D115:D119)=0,"TOTALS - FINAL","TOTALS - ESTIMATED"),"TOTALS - CORRECTED"))</f>
        <v/>
      </c>
      <c r="B120" s="5" t="str">
        <f>IF(COUNTA(B115:B119),INDEX(B115:B119,MATCH("",B115:B119,-1)),"")</f>
        <v/>
      </c>
      <c r="C120" s="5" t="str">
        <f>IF(COUNTA(C115:C119),INDEX(C115:C119,MATCH("",C115:C119,-1)),"")</f>
        <v/>
      </c>
      <c r="D120" s="5" t="str">
        <f>IF(COUNTA(D115:D119),INDEX(D115:D119,MATCH("",D115:D119,-1)),"")</f>
        <v/>
      </c>
      <c r="E120" s="5"/>
      <c r="F120" s="5"/>
      <c r="G120" s="7"/>
      <c r="H120" s="7"/>
      <c r="I120" s="7"/>
      <c r="J120" s="9" t="str">
        <f t="shared" ref="J120:AE120" si="17">IF(COUNTA(J115:J119)=0,"",SUM(J115:J119))</f>
        <v/>
      </c>
      <c r="K120" s="9" t="str">
        <f t="shared" si="17"/>
        <v/>
      </c>
      <c r="L120" s="9" t="str">
        <f t="shared" si="17"/>
        <v/>
      </c>
      <c r="M120" s="9" t="str">
        <f t="shared" si="17"/>
        <v/>
      </c>
      <c r="N120" s="9" t="str">
        <f t="shared" si="17"/>
        <v/>
      </c>
      <c r="O120" s="9" t="str">
        <f t="shared" si="17"/>
        <v/>
      </c>
      <c r="P120" s="9" t="str">
        <f t="shared" si="17"/>
        <v/>
      </c>
      <c r="Q120" s="9" t="str">
        <f t="shared" si="17"/>
        <v/>
      </c>
      <c r="R120" s="9" t="str">
        <f t="shared" si="17"/>
        <v/>
      </c>
      <c r="S120" s="9" t="str">
        <f t="shared" si="17"/>
        <v/>
      </c>
      <c r="T120" s="9" t="str">
        <f t="shared" si="17"/>
        <v/>
      </c>
      <c r="U120" s="9" t="str">
        <f t="shared" si="17"/>
        <v/>
      </c>
      <c r="V120" s="9" t="str">
        <f t="shared" si="17"/>
        <v/>
      </c>
      <c r="W120" s="9" t="str">
        <f t="shared" si="17"/>
        <v/>
      </c>
      <c r="X120" s="9" t="str">
        <f t="shared" si="17"/>
        <v/>
      </c>
      <c r="Y120" s="9" t="str">
        <f t="shared" si="17"/>
        <v/>
      </c>
      <c r="Z120" s="9" t="str">
        <f t="shared" si="17"/>
        <v/>
      </c>
      <c r="AA120" s="9" t="str">
        <f t="shared" si="17"/>
        <v/>
      </c>
      <c r="AB120" s="9" t="str">
        <f t="shared" si="17"/>
        <v/>
      </c>
      <c r="AC120" s="9" t="str">
        <f t="shared" si="17"/>
        <v/>
      </c>
      <c r="AD120" s="9" t="str">
        <f t="shared" si="17"/>
        <v/>
      </c>
      <c r="AE120" s="9" t="str">
        <f t="shared" si="17"/>
        <v/>
      </c>
      <c r="AF120" s="5"/>
    </row>
    <row r="121" spans="1:32" hidden="1">
      <c r="A121" s="4" t="s">
        <v>51</v>
      </c>
      <c r="B121" s="4"/>
      <c r="C121" s="4"/>
      <c r="D121" s="4"/>
      <c r="E121" s="4"/>
      <c r="F121" s="4"/>
      <c r="G121" s="6"/>
      <c r="H121" s="6"/>
      <c r="I121" s="6"/>
      <c r="J121" s="8"/>
      <c r="K121" s="8"/>
      <c r="L121" s="8"/>
      <c r="M121" s="8"/>
      <c r="N121" s="8"/>
      <c r="O121" s="8"/>
      <c r="P121" s="10"/>
      <c r="Q121" s="8"/>
      <c r="R121" s="8"/>
      <c r="S121" s="10"/>
      <c r="T121" s="10"/>
      <c r="U121" s="8"/>
      <c r="V121" s="8"/>
      <c r="W121" s="8"/>
      <c r="X121" s="10"/>
      <c r="Y121" s="8"/>
      <c r="Z121" s="8"/>
      <c r="AA121" s="10"/>
      <c r="AB121" s="8"/>
      <c r="AC121" s="8"/>
      <c r="AD121" s="1"/>
      <c r="AE121" s="1"/>
      <c r="AF121" s="4"/>
    </row>
    <row r="122" spans="1:32">
      <c r="A122" s="4"/>
      <c r="B122" s="4"/>
      <c r="C122" s="4"/>
      <c r="D122" s="4"/>
      <c r="E122" s="4"/>
      <c r="F122" s="4"/>
      <c r="G122" s="6"/>
      <c r="H122" s="6"/>
      <c r="I122" s="6"/>
      <c r="J122" s="8"/>
      <c r="K122" s="8"/>
      <c r="L122" s="8"/>
      <c r="M122" s="8"/>
      <c r="N122" s="8"/>
      <c r="O122" s="8"/>
      <c r="P122" s="10"/>
      <c r="Q122" s="8"/>
      <c r="R122" s="8"/>
      <c r="S122" s="10"/>
      <c r="T122" s="10"/>
      <c r="U122" s="8"/>
      <c r="V122" s="8"/>
      <c r="W122" s="8"/>
      <c r="X122" s="10"/>
      <c r="Y122" s="8"/>
      <c r="Z122" s="8"/>
      <c r="AA122" s="10"/>
      <c r="AB122" s="8"/>
      <c r="AC122" s="8"/>
      <c r="AD122" s="1"/>
      <c r="AE122" s="1"/>
      <c r="AF122" s="4"/>
    </row>
    <row r="123" spans="1:32">
      <c r="A123" s="4"/>
      <c r="B123" s="4"/>
      <c r="C123" s="4"/>
      <c r="D123" s="4"/>
      <c r="E123" s="4"/>
      <c r="F123" s="4"/>
      <c r="G123" s="6"/>
      <c r="H123" s="6"/>
      <c r="I123" s="6"/>
      <c r="J123" s="8"/>
      <c r="K123" s="8"/>
      <c r="L123" s="8"/>
      <c r="M123" s="8"/>
      <c r="N123" s="8"/>
      <c r="O123" s="8"/>
      <c r="P123" s="10"/>
      <c r="Q123" s="8"/>
      <c r="R123" s="8"/>
      <c r="S123" s="10"/>
      <c r="T123" s="10"/>
      <c r="U123" s="8"/>
      <c r="V123" s="8"/>
      <c r="W123" s="8"/>
      <c r="X123" s="10"/>
      <c r="Y123" s="8"/>
      <c r="Z123" s="8"/>
      <c r="AA123" s="10"/>
      <c r="AB123" s="8"/>
      <c r="AC123" s="8"/>
      <c r="AD123" s="1"/>
      <c r="AE123" s="1"/>
      <c r="AF123" s="4"/>
    </row>
    <row r="124" spans="1:32">
      <c r="A124" s="4"/>
      <c r="B124" s="4"/>
      <c r="C124" s="4"/>
      <c r="D124" s="4"/>
      <c r="E124" s="4"/>
      <c r="F124" s="4"/>
      <c r="G124" s="6"/>
      <c r="H124" s="6"/>
      <c r="I124" s="6"/>
      <c r="J124" s="8"/>
      <c r="K124" s="8"/>
      <c r="L124" s="8"/>
      <c r="M124" s="8"/>
      <c r="N124" s="8"/>
      <c r="O124" s="8"/>
      <c r="P124" s="10"/>
      <c r="Q124" s="8"/>
      <c r="R124" s="8"/>
      <c r="S124" s="10"/>
      <c r="T124" s="10"/>
      <c r="U124" s="8"/>
      <c r="V124" s="8"/>
      <c r="W124" s="8"/>
      <c r="X124" s="10"/>
      <c r="Y124" s="8"/>
      <c r="Z124" s="8"/>
      <c r="AA124" s="10"/>
      <c r="AB124" s="8"/>
      <c r="AC124" s="8"/>
      <c r="AD124" s="1"/>
      <c r="AE124" s="1"/>
      <c r="AF124" s="4"/>
    </row>
    <row r="125" spans="1:32">
      <c r="A125" s="4"/>
      <c r="B125" s="4"/>
      <c r="C125" s="4"/>
      <c r="D125" s="4"/>
      <c r="E125" s="4"/>
      <c r="F125" s="4"/>
      <c r="G125" s="6"/>
      <c r="H125" s="6"/>
      <c r="I125" s="6"/>
      <c r="J125" s="8"/>
      <c r="K125" s="8"/>
      <c r="L125" s="8"/>
      <c r="M125" s="8"/>
      <c r="N125" s="8"/>
      <c r="O125" s="8"/>
      <c r="P125" s="10"/>
      <c r="Q125" s="8"/>
      <c r="R125" s="8"/>
      <c r="S125" s="10"/>
      <c r="T125" s="10"/>
      <c r="U125" s="8"/>
      <c r="V125" s="8"/>
      <c r="W125" s="8"/>
      <c r="X125" s="10"/>
      <c r="Y125" s="8"/>
      <c r="Z125" s="8"/>
      <c r="AA125" s="10"/>
      <c r="AB125" s="8"/>
      <c r="AC125" s="8"/>
      <c r="AD125" s="1"/>
      <c r="AE125" s="1"/>
      <c r="AF125" s="4"/>
    </row>
    <row r="126" spans="1:32">
      <c r="A126" s="5" t="str">
        <f>IF(COUNTA(M121:M125)=0,"",IF(COUNTA(F121:F125)=0,IF(COUNTA(D121:D125)=0,"TOTALS - FINAL","TOTALS - ESTIMATED"),"TOTALS - CORRECTED"))</f>
        <v/>
      </c>
      <c r="B126" s="5" t="str">
        <f>IF(COUNTA(B121:B125),INDEX(B121:B125,MATCH("",B121:B125,-1)),"")</f>
        <v/>
      </c>
      <c r="C126" s="5" t="str">
        <f>IF(COUNTA(C121:C125),INDEX(C121:C125,MATCH("",C121:C125,-1)),"")</f>
        <v/>
      </c>
      <c r="D126" s="5" t="str">
        <f>IF(COUNTA(D121:D125),INDEX(D121:D125,MATCH("",D121:D125,-1)),"")</f>
        <v/>
      </c>
      <c r="E126" s="5"/>
      <c r="F126" s="5"/>
      <c r="G126" s="7"/>
      <c r="H126" s="7"/>
      <c r="I126" s="7"/>
      <c r="J126" s="9" t="str">
        <f t="shared" ref="J126:AE126" si="18">IF(COUNTA(J121:J125)=0,"",SUM(J121:J125))</f>
        <v/>
      </c>
      <c r="K126" s="9" t="str">
        <f t="shared" si="18"/>
        <v/>
      </c>
      <c r="L126" s="9" t="str">
        <f t="shared" si="18"/>
        <v/>
      </c>
      <c r="M126" s="9" t="str">
        <f t="shared" si="18"/>
        <v/>
      </c>
      <c r="N126" s="9" t="str">
        <f t="shared" si="18"/>
        <v/>
      </c>
      <c r="O126" s="9" t="str">
        <f t="shared" si="18"/>
        <v/>
      </c>
      <c r="P126" s="9" t="str">
        <f t="shared" si="18"/>
        <v/>
      </c>
      <c r="Q126" s="9" t="str">
        <f t="shared" si="18"/>
        <v/>
      </c>
      <c r="R126" s="9" t="str">
        <f t="shared" si="18"/>
        <v/>
      </c>
      <c r="S126" s="9" t="str">
        <f t="shared" si="18"/>
        <v/>
      </c>
      <c r="T126" s="9" t="str">
        <f t="shared" si="18"/>
        <v/>
      </c>
      <c r="U126" s="9" t="str">
        <f t="shared" si="18"/>
        <v/>
      </c>
      <c r="V126" s="9" t="str">
        <f t="shared" si="18"/>
        <v/>
      </c>
      <c r="W126" s="9" t="str">
        <f t="shared" si="18"/>
        <v/>
      </c>
      <c r="X126" s="9" t="str">
        <f t="shared" si="18"/>
        <v/>
      </c>
      <c r="Y126" s="9" t="str">
        <f t="shared" si="18"/>
        <v/>
      </c>
      <c r="Z126" s="9" t="str">
        <f t="shared" si="18"/>
        <v/>
      </c>
      <c r="AA126" s="9" t="str">
        <f t="shared" si="18"/>
        <v/>
      </c>
      <c r="AB126" s="9" t="str">
        <f t="shared" si="18"/>
        <v/>
      </c>
      <c r="AC126" s="9" t="str">
        <f t="shared" si="18"/>
        <v/>
      </c>
      <c r="AD126" s="9" t="str">
        <f t="shared" si="18"/>
        <v/>
      </c>
      <c r="AE126" s="9" t="str">
        <f t="shared" si="18"/>
        <v/>
      </c>
      <c r="AF126" s="5"/>
    </row>
    <row r="127" spans="1:32" hidden="1">
      <c r="A127" s="4" t="s">
        <v>51</v>
      </c>
      <c r="B127" s="4"/>
      <c r="C127" s="4"/>
      <c r="D127" s="4"/>
      <c r="E127" s="4"/>
      <c r="F127" s="4"/>
      <c r="G127" s="6"/>
      <c r="H127" s="6"/>
      <c r="I127" s="6"/>
      <c r="J127" s="8"/>
      <c r="K127" s="8"/>
      <c r="L127" s="8"/>
      <c r="M127" s="8"/>
      <c r="N127" s="8"/>
      <c r="O127" s="8"/>
      <c r="P127" s="10"/>
      <c r="Q127" s="8"/>
      <c r="R127" s="8"/>
      <c r="S127" s="10"/>
      <c r="T127" s="10"/>
      <c r="U127" s="8"/>
      <c r="V127" s="8"/>
      <c r="W127" s="8"/>
      <c r="X127" s="10"/>
      <c r="Y127" s="8"/>
      <c r="Z127" s="8"/>
      <c r="AA127" s="10"/>
      <c r="AB127" s="8"/>
      <c r="AC127" s="8"/>
      <c r="AD127" s="1"/>
      <c r="AE127" s="1"/>
      <c r="AF127" s="4"/>
    </row>
    <row r="128" spans="1:32">
      <c r="A128" s="4"/>
      <c r="B128" s="4"/>
      <c r="C128" s="4"/>
      <c r="D128" s="4"/>
      <c r="E128" s="4"/>
      <c r="F128" s="4"/>
      <c r="G128" s="6"/>
      <c r="H128" s="6"/>
      <c r="I128" s="6"/>
      <c r="J128" s="8"/>
      <c r="K128" s="8"/>
      <c r="L128" s="8"/>
      <c r="M128" s="8"/>
      <c r="N128" s="8"/>
      <c r="O128" s="8"/>
      <c r="P128" s="10"/>
      <c r="Q128" s="8"/>
      <c r="R128" s="8"/>
      <c r="S128" s="10"/>
      <c r="T128" s="10"/>
      <c r="U128" s="8"/>
      <c r="V128" s="8"/>
      <c r="W128" s="8"/>
      <c r="X128" s="10"/>
      <c r="Y128" s="8"/>
      <c r="Z128" s="8"/>
      <c r="AA128" s="10"/>
      <c r="AB128" s="8"/>
      <c r="AC128" s="8"/>
      <c r="AD128" s="1"/>
      <c r="AE128" s="1"/>
      <c r="AF128" s="4"/>
    </row>
    <row r="129" spans="1:32">
      <c r="A129" s="4"/>
      <c r="B129" s="4"/>
      <c r="C129" s="4"/>
      <c r="D129" s="4"/>
      <c r="E129" s="4"/>
      <c r="F129" s="4"/>
      <c r="G129" s="6"/>
      <c r="H129" s="6"/>
      <c r="I129" s="6"/>
      <c r="J129" s="8"/>
      <c r="K129" s="8"/>
      <c r="L129" s="8"/>
      <c r="M129" s="8"/>
      <c r="N129" s="8"/>
      <c r="O129" s="8"/>
      <c r="P129" s="10"/>
      <c r="Q129" s="8"/>
      <c r="R129" s="8"/>
      <c r="S129" s="10"/>
      <c r="T129" s="10"/>
      <c r="U129" s="8"/>
      <c r="V129" s="8"/>
      <c r="W129" s="8"/>
      <c r="X129" s="10"/>
      <c r="Y129" s="8"/>
      <c r="Z129" s="8"/>
      <c r="AA129" s="10"/>
      <c r="AB129" s="8"/>
      <c r="AC129" s="8"/>
      <c r="AD129" s="1"/>
      <c r="AE129" s="1"/>
      <c r="AF129" s="4"/>
    </row>
    <row r="130" spans="1:32">
      <c r="A130" s="4"/>
      <c r="B130" s="4"/>
      <c r="C130" s="4"/>
      <c r="D130" s="4"/>
      <c r="E130" s="4"/>
      <c r="F130" s="4"/>
      <c r="G130" s="6"/>
      <c r="H130" s="6"/>
      <c r="I130" s="6"/>
      <c r="J130" s="8"/>
      <c r="K130" s="8"/>
      <c r="L130" s="8"/>
      <c r="M130" s="8"/>
      <c r="N130" s="8"/>
      <c r="O130" s="8"/>
      <c r="P130" s="10"/>
      <c r="Q130" s="8"/>
      <c r="R130" s="8"/>
      <c r="S130" s="10"/>
      <c r="T130" s="10"/>
      <c r="U130" s="8"/>
      <c r="V130" s="8"/>
      <c r="W130" s="8"/>
      <c r="X130" s="10"/>
      <c r="Y130" s="8"/>
      <c r="Z130" s="8"/>
      <c r="AA130" s="10"/>
      <c r="AB130" s="8"/>
      <c r="AC130" s="8"/>
      <c r="AD130" s="1"/>
      <c r="AE130" s="1"/>
      <c r="AF130" s="4"/>
    </row>
    <row r="131" spans="1:32">
      <c r="A131" s="4"/>
      <c r="B131" s="4"/>
      <c r="C131" s="4"/>
      <c r="D131" s="4"/>
      <c r="E131" s="4"/>
      <c r="F131" s="4"/>
      <c r="G131" s="6"/>
      <c r="H131" s="6"/>
      <c r="I131" s="6"/>
      <c r="J131" s="8"/>
      <c r="K131" s="8"/>
      <c r="L131" s="8"/>
      <c r="M131" s="8"/>
      <c r="N131" s="8"/>
      <c r="O131" s="8"/>
      <c r="P131" s="10"/>
      <c r="Q131" s="8"/>
      <c r="R131" s="8"/>
      <c r="S131" s="10"/>
      <c r="T131" s="10"/>
      <c r="U131" s="8"/>
      <c r="V131" s="8"/>
      <c r="W131" s="8"/>
      <c r="X131" s="10"/>
      <c r="Y131" s="8"/>
      <c r="Z131" s="8"/>
      <c r="AA131" s="10"/>
      <c r="AB131" s="8"/>
      <c r="AC131" s="8"/>
      <c r="AD131" s="1"/>
      <c r="AE131" s="1"/>
      <c r="AF131" s="4"/>
    </row>
    <row r="132" spans="1:32">
      <c r="A132" s="5" t="str">
        <f>IF(COUNTA(M127:M131)=0,"",IF(COUNTA(F127:F131)=0,IF(COUNTA(D127:D131)=0,"TOTALS - FINAL","TOTALS - ESTIMATED"),"TOTALS - CORRECTED"))</f>
        <v/>
      </c>
      <c r="B132" s="5" t="str">
        <f>IF(COUNTA(B127:B131),INDEX(B127:B131,MATCH("",B127:B131,-1)),"")</f>
        <v/>
      </c>
      <c r="C132" s="5" t="str">
        <f>IF(COUNTA(C127:C131),INDEX(C127:C131,MATCH("",C127:C131,-1)),"")</f>
        <v/>
      </c>
      <c r="D132" s="5" t="str">
        <f>IF(COUNTA(D127:D131),INDEX(D127:D131,MATCH("",D127:D131,-1)),"")</f>
        <v/>
      </c>
      <c r="E132" s="5"/>
      <c r="F132" s="5"/>
      <c r="G132" s="7"/>
      <c r="H132" s="7"/>
      <c r="I132" s="7"/>
      <c r="J132" s="9" t="str">
        <f t="shared" ref="J132:AE132" si="19">IF(COUNTA(J127:J131)=0,"",SUM(J127:J131))</f>
        <v/>
      </c>
      <c r="K132" s="9" t="str">
        <f t="shared" si="19"/>
        <v/>
      </c>
      <c r="L132" s="9" t="str">
        <f t="shared" si="19"/>
        <v/>
      </c>
      <c r="M132" s="9" t="str">
        <f t="shared" si="19"/>
        <v/>
      </c>
      <c r="N132" s="9" t="str">
        <f t="shared" si="19"/>
        <v/>
      </c>
      <c r="O132" s="9" t="str">
        <f t="shared" si="19"/>
        <v/>
      </c>
      <c r="P132" s="9" t="str">
        <f t="shared" si="19"/>
        <v/>
      </c>
      <c r="Q132" s="9" t="str">
        <f t="shared" si="19"/>
        <v/>
      </c>
      <c r="R132" s="9" t="str">
        <f t="shared" si="19"/>
        <v/>
      </c>
      <c r="S132" s="9" t="str">
        <f t="shared" si="19"/>
        <v/>
      </c>
      <c r="T132" s="9" t="str">
        <f t="shared" si="19"/>
        <v/>
      </c>
      <c r="U132" s="9" t="str">
        <f t="shared" si="19"/>
        <v/>
      </c>
      <c r="V132" s="9" t="str">
        <f t="shared" si="19"/>
        <v/>
      </c>
      <c r="W132" s="9" t="str">
        <f t="shared" si="19"/>
        <v/>
      </c>
      <c r="X132" s="9" t="str">
        <f t="shared" si="19"/>
        <v/>
      </c>
      <c r="Y132" s="9" t="str">
        <f t="shared" si="19"/>
        <v/>
      </c>
      <c r="Z132" s="9" t="str">
        <f t="shared" si="19"/>
        <v/>
      </c>
      <c r="AA132" s="9" t="str">
        <f t="shared" si="19"/>
        <v/>
      </c>
      <c r="AB132" s="9" t="str">
        <f t="shared" si="19"/>
        <v/>
      </c>
      <c r="AC132" s="9" t="str">
        <f t="shared" si="19"/>
        <v/>
      </c>
      <c r="AD132" s="9" t="str">
        <f t="shared" si="19"/>
        <v/>
      </c>
      <c r="AE132" s="9" t="str">
        <f t="shared" si="19"/>
        <v/>
      </c>
      <c r="AF132" s="5"/>
    </row>
    <row r="133" spans="1:32" hidden="1">
      <c r="A133" s="4" t="s">
        <v>51</v>
      </c>
      <c r="B133" s="4"/>
      <c r="C133" s="4"/>
      <c r="D133" s="4"/>
      <c r="E133" s="4"/>
      <c r="F133" s="4"/>
      <c r="G133" s="6"/>
      <c r="H133" s="6"/>
      <c r="I133" s="6"/>
      <c r="J133" s="8"/>
      <c r="K133" s="8"/>
      <c r="L133" s="8"/>
      <c r="M133" s="8"/>
      <c r="N133" s="8"/>
      <c r="O133" s="8"/>
      <c r="P133" s="10"/>
      <c r="Q133" s="8"/>
      <c r="R133" s="8"/>
      <c r="S133" s="10"/>
      <c r="T133" s="10"/>
      <c r="U133" s="8"/>
      <c r="V133" s="8"/>
      <c r="W133" s="8"/>
      <c r="X133" s="10"/>
      <c r="Y133" s="8"/>
      <c r="Z133" s="8"/>
      <c r="AA133" s="10"/>
      <c r="AB133" s="8"/>
      <c r="AC133" s="8"/>
      <c r="AD133" s="1"/>
      <c r="AE133" s="1"/>
      <c r="AF133" s="4"/>
    </row>
    <row r="134" spans="1:32">
      <c r="A134" s="4"/>
      <c r="B134" s="4"/>
      <c r="C134" s="4"/>
      <c r="D134" s="4"/>
      <c r="E134" s="4"/>
      <c r="F134" s="4"/>
      <c r="G134" s="6"/>
      <c r="H134" s="6"/>
      <c r="I134" s="6"/>
      <c r="J134" s="8"/>
      <c r="K134" s="8"/>
      <c r="L134" s="8"/>
      <c r="M134" s="8"/>
      <c r="N134" s="8"/>
      <c r="O134" s="8"/>
      <c r="P134" s="10"/>
      <c r="Q134" s="8"/>
      <c r="R134" s="8"/>
      <c r="S134" s="10"/>
      <c r="T134" s="10"/>
      <c r="U134" s="8"/>
      <c r="V134" s="8"/>
      <c r="W134" s="8"/>
      <c r="X134" s="10"/>
      <c r="Y134" s="8"/>
      <c r="Z134" s="8"/>
      <c r="AA134" s="10"/>
      <c r="AB134" s="8"/>
      <c r="AC134" s="8"/>
      <c r="AD134" s="1"/>
      <c r="AE134" s="1"/>
      <c r="AF134" s="4"/>
    </row>
    <row r="135" spans="1:32">
      <c r="A135" s="4"/>
      <c r="B135" s="4"/>
      <c r="C135" s="4"/>
      <c r="D135" s="4"/>
      <c r="E135" s="4"/>
      <c r="F135" s="4"/>
      <c r="G135" s="6"/>
      <c r="H135" s="6"/>
      <c r="I135" s="6"/>
      <c r="J135" s="8"/>
      <c r="K135" s="8"/>
      <c r="L135" s="8"/>
      <c r="M135" s="8"/>
      <c r="N135" s="8"/>
      <c r="O135" s="8"/>
      <c r="P135" s="10"/>
      <c r="Q135" s="8"/>
      <c r="R135" s="8"/>
      <c r="S135" s="10"/>
      <c r="T135" s="10"/>
      <c r="U135" s="8"/>
      <c r="V135" s="8"/>
      <c r="W135" s="8"/>
      <c r="X135" s="10"/>
      <c r="Y135" s="8"/>
      <c r="Z135" s="8"/>
      <c r="AA135" s="10"/>
      <c r="AB135" s="8"/>
      <c r="AC135" s="8"/>
      <c r="AD135" s="1"/>
      <c r="AE135" s="1"/>
      <c r="AF135" s="4"/>
    </row>
    <row r="136" spans="1:32">
      <c r="A136" s="4"/>
      <c r="B136" s="4"/>
      <c r="C136" s="4"/>
      <c r="D136" s="4"/>
      <c r="E136" s="4"/>
      <c r="F136" s="4"/>
      <c r="G136" s="6"/>
      <c r="H136" s="6"/>
      <c r="I136" s="6"/>
      <c r="J136" s="8"/>
      <c r="K136" s="8"/>
      <c r="L136" s="8"/>
      <c r="M136" s="8"/>
      <c r="N136" s="8"/>
      <c r="O136" s="8"/>
      <c r="P136" s="10"/>
      <c r="Q136" s="8"/>
      <c r="R136" s="8"/>
      <c r="S136" s="10"/>
      <c r="T136" s="10"/>
      <c r="U136" s="8"/>
      <c r="V136" s="8"/>
      <c r="W136" s="8"/>
      <c r="X136" s="10"/>
      <c r="Y136" s="8"/>
      <c r="Z136" s="8"/>
      <c r="AA136" s="10"/>
      <c r="AB136" s="8"/>
      <c r="AC136" s="8"/>
      <c r="AD136" s="1"/>
      <c r="AE136" s="1"/>
      <c r="AF136" s="4"/>
    </row>
    <row r="137" spans="1:32">
      <c r="A137" s="4"/>
      <c r="B137" s="4"/>
      <c r="C137" s="4"/>
      <c r="D137" s="4"/>
      <c r="E137" s="4"/>
      <c r="F137" s="4"/>
      <c r="G137" s="6"/>
      <c r="H137" s="6"/>
      <c r="I137" s="6"/>
      <c r="J137" s="8"/>
      <c r="K137" s="8"/>
      <c r="L137" s="8"/>
      <c r="M137" s="8"/>
      <c r="N137" s="8"/>
      <c r="O137" s="8"/>
      <c r="P137" s="10"/>
      <c r="Q137" s="8"/>
      <c r="R137" s="8"/>
      <c r="S137" s="10"/>
      <c r="T137" s="10"/>
      <c r="U137" s="8"/>
      <c r="V137" s="8"/>
      <c r="W137" s="8"/>
      <c r="X137" s="10"/>
      <c r="Y137" s="8"/>
      <c r="Z137" s="8"/>
      <c r="AA137" s="10"/>
      <c r="AB137" s="8"/>
      <c r="AC137" s="8"/>
      <c r="AD137" s="1"/>
      <c r="AE137" s="1"/>
      <c r="AF137" s="4"/>
    </row>
    <row r="138" spans="1:32">
      <c r="A138" s="5" t="str">
        <f>IF(COUNTA(M133:M137)=0,"",IF(COUNTA(F133:F137)=0,IF(COUNTA(D133:D137)=0,"TOTALS - FINAL","TOTALS - ESTIMATED"),"TOTALS - CORRECTED"))</f>
        <v/>
      </c>
      <c r="B138" s="5" t="str">
        <f>IF(COUNTA(B133:B137),INDEX(B133:B137,MATCH("",B133:B137,-1)),"")</f>
        <v/>
      </c>
      <c r="C138" s="5" t="str">
        <f>IF(COUNTA(C133:C137),INDEX(C133:C137,MATCH("",C133:C137,-1)),"")</f>
        <v/>
      </c>
      <c r="D138" s="5" t="str">
        <f>IF(COUNTA(D133:D137),INDEX(D133:D137,MATCH("",D133:D137,-1)),"")</f>
        <v/>
      </c>
      <c r="E138" s="5"/>
      <c r="F138" s="5"/>
      <c r="G138" s="7"/>
      <c r="H138" s="7"/>
      <c r="I138" s="7"/>
      <c r="J138" s="9" t="str">
        <f t="shared" ref="J138:AE138" si="20">IF(COUNTA(J133:J137)=0,"",SUM(J133:J137))</f>
        <v/>
      </c>
      <c r="K138" s="9" t="str">
        <f t="shared" si="20"/>
        <v/>
      </c>
      <c r="L138" s="9" t="str">
        <f t="shared" si="20"/>
        <v/>
      </c>
      <c r="M138" s="9" t="str">
        <f t="shared" si="20"/>
        <v/>
      </c>
      <c r="N138" s="9" t="str">
        <f t="shared" si="20"/>
        <v/>
      </c>
      <c r="O138" s="9" t="str">
        <f t="shared" si="20"/>
        <v/>
      </c>
      <c r="P138" s="9" t="str">
        <f t="shared" si="20"/>
        <v/>
      </c>
      <c r="Q138" s="9" t="str">
        <f t="shared" si="20"/>
        <v/>
      </c>
      <c r="R138" s="9" t="str">
        <f t="shared" si="20"/>
        <v/>
      </c>
      <c r="S138" s="9" t="str">
        <f t="shared" si="20"/>
        <v/>
      </c>
      <c r="T138" s="9" t="str">
        <f t="shared" si="20"/>
        <v/>
      </c>
      <c r="U138" s="9" t="str">
        <f t="shared" si="20"/>
        <v/>
      </c>
      <c r="V138" s="9" t="str">
        <f t="shared" si="20"/>
        <v/>
      </c>
      <c r="W138" s="9" t="str">
        <f t="shared" si="20"/>
        <v/>
      </c>
      <c r="X138" s="9" t="str">
        <f t="shared" si="20"/>
        <v/>
      </c>
      <c r="Y138" s="9" t="str">
        <f t="shared" si="20"/>
        <v/>
      </c>
      <c r="Z138" s="9" t="str">
        <f t="shared" si="20"/>
        <v/>
      </c>
      <c r="AA138" s="9" t="str">
        <f t="shared" si="20"/>
        <v/>
      </c>
      <c r="AB138" s="9" t="str">
        <f t="shared" si="20"/>
        <v/>
      </c>
      <c r="AC138" s="9" t="str">
        <f t="shared" si="20"/>
        <v/>
      </c>
      <c r="AD138" s="9" t="str">
        <f t="shared" si="20"/>
        <v/>
      </c>
      <c r="AE138" s="9" t="str">
        <f t="shared" si="20"/>
        <v/>
      </c>
      <c r="AF138" s="5"/>
    </row>
    <row r="139" spans="1:32" hidden="1">
      <c r="A139" s="4" t="s">
        <v>51</v>
      </c>
      <c r="B139" s="4"/>
      <c r="C139" s="4"/>
      <c r="D139" s="4"/>
      <c r="E139" s="4"/>
      <c r="F139" s="4"/>
      <c r="G139" s="6"/>
      <c r="H139" s="6"/>
      <c r="I139" s="6"/>
      <c r="J139" s="8"/>
      <c r="K139" s="8"/>
      <c r="L139" s="8"/>
      <c r="M139" s="8"/>
      <c r="N139" s="8"/>
      <c r="O139" s="8"/>
      <c r="P139" s="10"/>
      <c r="Q139" s="8"/>
      <c r="R139" s="8"/>
      <c r="S139" s="10"/>
      <c r="T139" s="10"/>
      <c r="U139" s="8"/>
      <c r="V139" s="8"/>
      <c r="W139" s="8"/>
      <c r="X139" s="10"/>
      <c r="Y139" s="8"/>
      <c r="Z139" s="8"/>
      <c r="AA139" s="10"/>
      <c r="AB139" s="8"/>
      <c r="AC139" s="8"/>
      <c r="AD139" s="1"/>
      <c r="AE139" s="1"/>
      <c r="AF139" s="4"/>
    </row>
    <row r="140" spans="1:32">
      <c r="A140" s="4"/>
      <c r="B140" s="4"/>
      <c r="C140" s="4"/>
      <c r="D140" s="4"/>
      <c r="E140" s="4"/>
      <c r="F140" s="4"/>
      <c r="G140" s="6"/>
      <c r="H140" s="6"/>
      <c r="I140" s="6"/>
      <c r="J140" s="8"/>
      <c r="K140" s="8"/>
      <c r="L140" s="8"/>
      <c r="M140" s="8"/>
      <c r="N140" s="8"/>
      <c r="O140" s="8"/>
      <c r="P140" s="10"/>
      <c r="Q140" s="8"/>
      <c r="R140" s="8"/>
      <c r="S140" s="10"/>
      <c r="T140" s="10"/>
      <c r="U140" s="8"/>
      <c r="V140" s="8"/>
      <c r="W140" s="8"/>
      <c r="X140" s="10"/>
      <c r="Y140" s="8"/>
      <c r="Z140" s="8"/>
      <c r="AA140" s="10"/>
      <c r="AB140" s="8"/>
      <c r="AC140" s="8"/>
      <c r="AD140" s="1"/>
      <c r="AE140" s="1"/>
      <c r="AF140" s="4"/>
    </row>
    <row r="141" spans="1:32">
      <c r="A141" s="4"/>
      <c r="B141" s="4"/>
      <c r="C141" s="4"/>
      <c r="D141" s="4"/>
      <c r="E141" s="4"/>
      <c r="F141" s="4"/>
      <c r="G141" s="6"/>
      <c r="H141" s="6"/>
      <c r="I141" s="6"/>
      <c r="J141" s="8"/>
      <c r="K141" s="8"/>
      <c r="L141" s="8"/>
      <c r="M141" s="8"/>
      <c r="N141" s="8"/>
      <c r="O141" s="8"/>
      <c r="P141" s="10"/>
      <c r="Q141" s="8"/>
      <c r="R141" s="8"/>
      <c r="S141" s="10"/>
      <c r="T141" s="10"/>
      <c r="U141" s="8"/>
      <c r="V141" s="8"/>
      <c r="W141" s="8"/>
      <c r="X141" s="10"/>
      <c r="Y141" s="8"/>
      <c r="Z141" s="8"/>
      <c r="AA141" s="10"/>
      <c r="AB141" s="8"/>
      <c r="AC141" s="8"/>
      <c r="AD141" s="1"/>
      <c r="AE141" s="1"/>
      <c r="AF141" s="4"/>
    </row>
    <row r="142" spans="1:32">
      <c r="A142" s="4"/>
      <c r="B142" s="4"/>
      <c r="C142" s="4"/>
      <c r="D142" s="4"/>
      <c r="E142" s="4"/>
      <c r="F142" s="4"/>
      <c r="G142" s="6"/>
      <c r="H142" s="6"/>
      <c r="I142" s="6"/>
      <c r="J142" s="8"/>
      <c r="K142" s="8"/>
      <c r="L142" s="8"/>
      <c r="M142" s="8"/>
      <c r="N142" s="8"/>
      <c r="O142" s="8"/>
      <c r="P142" s="10"/>
      <c r="Q142" s="8"/>
      <c r="R142" s="8"/>
      <c r="S142" s="10"/>
      <c r="T142" s="10"/>
      <c r="U142" s="8"/>
      <c r="V142" s="8"/>
      <c r="W142" s="8"/>
      <c r="X142" s="10"/>
      <c r="Y142" s="8"/>
      <c r="Z142" s="8"/>
      <c r="AA142" s="10"/>
      <c r="AB142" s="8"/>
      <c r="AC142" s="8"/>
      <c r="AD142" s="1"/>
      <c r="AE142" s="1"/>
      <c r="AF142" s="4"/>
    </row>
    <row r="143" spans="1:32">
      <c r="A143" s="4"/>
      <c r="B143" s="4"/>
      <c r="C143" s="4"/>
      <c r="D143" s="4"/>
      <c r="E143" s="4"/>
      <c r="F143" s="4"/>
      <c r="G143" s="6"/>
      <c r="H143" s="6"/>
      <c r="I143" s="6"/>
      <c r="J143" s="8"/>
      <c r="K143" s="8"/>
      <c r="L143" s="8"/>
      <c r="M143" s="8"/>
      <c r="N143" s="8"/>
      <c r="O143" s="8"/>
      <c r="P143" s="10"/>
      <c r="Q143" s="8"/>
      <c r="R143" s="8"/>
      <c r="S143" s="10"/>
      <c r="T143" s="10"/>
      <c r="U143" s="8"/>
      <c r="V143" s="8"/>
      <c r="W143" s="8"/>
      <c r="X143" s="10"/>
      <c r="Y143" s="8"/>
      <c r="Z143" s="8"/>
      <c r="AA143" s="10"/>
      <c r="AB143" s="8"/>
      <c r="AC143" s="8"/>
      <c r="AD143" s="1"/>
      <c r="AE143" s="1"/>
      <c r="AF143" s="4"/>
    </row>
    <row r="144" spans="1:32">
      <c r="A144" s="5" t="str">
        <f>IF(COUNTA(M139:M143)=0,"",IF(COUNTA(F139:F143)=0,IF(COUNTA(D139:D143)=0,"TOTALS - FINAL","TOTALS - ESTIMATED"),"TOTALS - CORRECTED"))</f>
        <v/>
      </c>
      <c r="B144" s="5" t="str">
        <f>IF(COUNTA(B139:B143),INDEX(B139:B143,MATCH("",B139:B143,-1)),"")</f>
        <v/>
      </c>
      <c r="C144" s="5" t="str">
        <f>IF(COUNTA(C139:C143),INDEX(C139:C143,MATCH("",C139:C143,-1)),"")</f>
        <v/>
      </c>
      <c r="D144" s="5" t="str">
        <f>IF(COUNTA(D139:D143),INDEX(D139:D143,MATCH("",D139:D143,-1)),"")</f>
        <v/>
      </c>
      <c r="E144" s="5"/>
      <c r="F144" s="5"/>
      <c r="G144" s="7"/>
      <c r="H144" s="7"/>
      <c r="I144" s="7"/>
      <c r="J144" s="9" t="str">
        <f t="shared" ref="J144:AE144" si="21">IF(COUNTA(J139:J143)=0,"",SUM(J139:J143))</f>
        <v/>
      </c>
      <c r="K144" s="9" t="str">
        <f t="shared" si="21"/>
        <v/>
      </c>
      <c r="L144" s="9" t="str">
        <f t="shared" si="21"/>
        <v/>
      </c>
      <c r="M144" s="9" t="str">
        <f t="shared" si="21"/>
        <v/>
      </c>
      <c r="N144" s="9" t="str">
        <f t="shared" si="21"/>
        <v/>
      </c>
      <c r="O144" s="9" t="str">
        <f t="shared" si="21"/>
        <v/>
      </c>
      <c r="P144" s="9" t="str">
        <f t="shared" si="21"/>
        <v/>
      </c>
      <c r="Q144" s="9" t="str">
        <f t="shared" si="21"/>
        <v/>
      </c>
      <c r="R144" s="9" t="str">
        <f t="shared" si="21"/>
        <v/>
      </c>
      <c r="S144" s="9" t="str">
        <f t="shared" si="21"/>
        <v/>
      </c>
      <c r="T144" s="9" t="str">
        <f t="shared" si="21"/>
        <v/>
      </c>
      <c r="U144" s="9" t="str">
        <f t="shared" si="21"/>
        <v/>
      </c>
      <c r="V144" s="9" t="str">
        <f t="shared" si="21"/>
        <v/>
      </c>
      <c r="W144" s="9" t="str">
        <f t="shared" si="21"/>
        <v/>
      </c>
      <c r="X144" s="9" t="str">
        <f t="shared" si="21"/>
        <v/>
      </c>
      <c r="Y144" s="9" t="str">
        <f t="shared" si="21"/>
        <v/>
      </c>
      <c r="Z144" s="9" t="str">
        <f t="shared" si="21"/>
        <v/>
      </c>
      <c r="AA144" s="9" t="str">
        <f t="shared" si="21"/>
        <v/>
      </c>
      <c r="AB144" s="9" t="str">
        <f t="shared" si="21"/>
        <v/>
      </c>
      <c r="AC144" s="9" t="str">
        <f t="shared" si="21"/>
        <v/>
      </c>
      <c r="AD144" s="9" t="str">
        <f t="shared" si="21"/>
        <v/>
      </c>
      <c r="AE144" s="9" t="str">
        <f t="shared" si="21"/>
        <v/>
      </c>
      <c r="AF144" s="5"/>
    </row>
  </sheetData>
  <sheetProtection formatCells="0" formatColumns="0" formatRows="0" insertColumns="0" insertRows="0" insertHyperlinks="0" deleteColumns="0" deleteRows="0" sort="0" autoFilter="0" pivotTables="0"/>
  <mergeCells count="21">
    <mergeCell ref="A10:A11"/>
    <mergeCell ref="B10:B11"/>
    <mergeCell ref="C10:C11"/>
    <mergeCell ref="D10:D11"/>
    <mergeCell ref="E10:E11"/>
    <mergeCell ref="AF10:AF11"/>
    <mergeCell ref="I2:N4"/>
    <mergeCell ref="A6:M7"/>
    <mergeCell ref="B2:D2"/>
    <mergeCell ref="B3:D3"/>
    <mergeCell ref="B4:D4"/>
    <mergeCell ref="K10:M10"/>
    <mergeCell ref="N10:P10"/>
    <mergeCell ref="R10:T10"/>
    <mergeCell ref="AD10:AD11"/>
    <mergeCell ref="AE10:AE11"/>
    <mergeCell ref="F10:F11"/>
    <mergeCell ref="G10:G11"/>
    <mergeCell ref="H10:H11"/>
    <mergeCell ref="I10:I11"/>
    <mergeCell ref="J10:J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image</cp:lastModifiedBy>
  <dcterms:created xsi:type="dcterms:W3CDTF">2017-01-20T19:29:11Z</dcterms:created>
  <dcterms:modified xsi:type="dcterms:W3CDTF">2017-01-20T20:23:34Z</dcterms:modified>
</cp:coreProperties>
</file>